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hidePivotFieldList="1"/>
  <mc:AlternateContent xmlns:mc="http://schemas.openxmlformats.org/markup-compatibility/2006">
    <mc:Choice Requires="x15">
      <x15ac:absPath xmlns:x15ac="http://schemas.microsoft.com/office/spreadsheetml/2010/11/ac" url="https://lideeaconsulting-my.sharepoint.com/personal/office_lideea_eu/Documents/I.ONGOING/3.POCU incluziune/Raport POSDRU Incluziune/210305_POSDRU INCLUZIUNE/RE POSDRU INCU revizie martie LL/Anexe DMI 6.2/(DMI 6.2).2.Baza de date si metadate/"/>
    </mc:Choice>
  </mc:AlternateContent>
  <xr:revisionPtr revIDLastSave="783" documentId="13_ncr:1_{11F123F7-E076-4624-93E5-36A9306E40DB}" xr6:coauthVersionLast="46" xr6:coauthVersionMax="46" xr10:uidLastSave="{9388A290-4137-4C85-8A7C-66EC4D32D006}"/>
  <bookViews>
    <workbookView minimized="1" xWindow="7764" yWindow="-192" windowWidth="10656" windowHeight="12900" activeTab="1" xr2:uid="{00000000-000D-0000-FFFF-FFFF00000000}"/>
  </bookViews>
  <sheets>
    <sheet name="proiecte" sheetId="2" r:id="rId1"/>
    <sheet name="indicatori AW" sheetId="1" r:id="rId2"/>
    <sheet name="pivoti" sheetId="5" r:id="rId3"/>
    <sheet name="prelucrari  " sheetId="7" r:id="rId4"/>
    <sheet name="GR, AXA 6  - IP" sheetId="10" r:id="rId5"/>
    <sheet name="GR, DMI 6.2 - IP" sheetId="8" r:id="rId6"/>
    <sheet name="GR, DMI 6.2 - IS " sheetId="9" r:id="rId7"/>
  </sheets>
  <definedNames>
    <definedName name="_xlnm._FilterDatabase" localSheetId="1" hidden="1">'indicatori AW'!$A$1:$IA$1</definedName>
    <definedName name="_xlnm._FilterDatabase" localSheetId="0" hidden="1">proiecte!$A$1:$E$145</definedName>
  </definedNames>
  <calcPr calcId="191028"/>
  <pivotCaches>
    <pivotCache cacheId="0" r:id="rId8"/>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61" i="7" l="1"/>
  <c r="C4" i="7"/>
  <c r="F61" i="7"/>
  <c r="E45" i="7"/>
  <c r="E4" i="5"/>
  <c r="D4" i="5"/>
  <c r="E2" i="5"/>
  <c r="D2" i="5"/>
  <c r="G63" i="7" l="1"/>
  <c r="F63" i="7"/>
  <c r="F57" i="7"/>
  <c r="E57" i="7"/>
  <c r="C53" i="7"/>
  <c r="D57" i="7"/>
  <c r="C57" i="7"/>
  <c r="F53" i="7"/>
  <c r="E53" i="7"/>
  <c r="D53" i="7"/>
  <c r="F49" i="7"/>
  <c r="E49" i="7"/>
  <c r="D49" i="7"/>
  <c r="C49" i="7"/>
  <c r="F45" i="7"/>
  <c r="C45" i="7"/>
  <c r="D45" i="7"/>
  <c r="C16" i="7"/>
  <c r="D36" i="7"/>
  <c r="C36" i="7"/>
  <c r="D32" i="7"/>
  <c r="C32" i="7"/>
  <c r="D28" i="7"/>
  <c r="C28" i="7"/>
  <c r="D24" i="7"/>
  <c r="C24" i="7"/>
  <c r="C12" i="7"/>
  <c r="C8" i="7"/>
  <c r="D20" i="7"/>
  <c r="C20" i="7"/>
  <c r="D16" i="7"/>
  <c r="D12" i="7"/>
  <c r="D8" i="7"/>
  <c r="D4" i="7"/>
  <c r="D6" i="7"/>
  <c r="C6" i="7"/>
</calcChain>
</file>

<file path=xl/sharedStrings.xml><?xml version="1.0" encoding="utf-8"?>
<sst xmlns="http://schemas.openxmlformats.org/spreadsheetml/2006/main" count="22253" uniqueCount="903">
  <si>
    <t>dmi</t>
  </si>
  <si>
    <t>id proiect</t>
  </si>
  <si>
    <t>nume_proiect</t>
  </si>
  <si>
    <t>cod_indicator</t>
  </si>
  <si>
    <t>nume indicator</t>
  </si>
  <si>
    <t>val_tinta</t>
  </si>
  <si>
    <t>val_aprobata_rezultat</t>
  </si>
  <si>
    <t>6.2</t>
  </si>
  <si>
    <t>11</t>
  </si>
  <si>
    <t/>
  </si>
  <si>
    <t>141</t>
  </si>
  <si>
    <t>NumÄƒrul participanÅ£ilor la programele de calificare/recalificare destinate grupurilor vulnerabile</t>
  </si>
  <si>
    <t>0</t>
  </si>
  <si>
    <t>NU EXISTA</t>
  </si>
  <si>
    <t>142</t>
  </si>
  <si>
    <t>din care persoane de etnie romÄƒ</t>
  </si>
  <si>
    <t>143</t>
  </si>
  <si>
    <t>din care persoane cu dizabilitÄƒÅ£i</t>
  </si>
  <si>
    <t>144</t>
  </si>
  <si>
    <t>din care tineri care pÄƒrÄƒsesc sistemul de stat de protecÅ£ie</t>
  </si>
  <si>
    <t>145</t>
  </si>
  <si>
    <t>NumÄƒrul de persoane dependente sprijinite</t>
  </si>
  <si>
    <t>146</t>
  </si>
  <si>
    <t>NumÄƒrul persoanelor dezavantajate sprijinite</t>
  </si>
  <si>
    <t>147</t>
  </si>
  <si>
    <t>din care femei</t>
  </si>
  <si>
    <t>148</t>
  </si>
  <si>
    <t>149</t>
  </si>
  <si>
    <t>150</t>
  </si>
  <si>
    <t>151</t>
  </si>
  <si>
    <t>din care alte persoane dezavantajate</t>
  </si>
  <si>
    <t>152</t>
  </si>
  <si>
    <t>NumÄƒrul de locuri de muncÄƒ protejate</t>
  </si>
  <si>
    <t>153</t>
  </si>
  <si>
    <t>Ponderea participanÅ£ilor la programele de calificare/recalificare pentru grupurile vulnerabile care obÅ£in certificare</t>
  </si>
  <si>
    <t>154</t>
  </si>
  <si>
    <t>155</t>
  </si>
  <si>
    <t>din care pesoane cu dizabilitÄƒÅ£i</t>
  </si>
  <si>
    <t>156</t>
  </si>
  <si>
    <t>din care tineri care pÄƒrÄƒsecs sistemul de stat de protecÅ£ie</t>
  </si>
  <si>
    <t>157</t>
  </si>
  <si>
    <t>Ponderea persoanelor care Ã®n termen de 6 luni dupÄƒ participarea la programe integrate urmeazÄƒ o altÄƒ formÄƒ de pregÄƒtire sau ÅŸi-au gÄƒsit un loc de muncÄƒ</t>
  </si>
  <si>
    <t>397</t>
  </si>
  <si>
    <t>398</t>
  </si>
  <si>
    <t>399</t>
  </si>
  <si>
    <t>400</t>
  </si>
  <si>
    <t>401</t>
  </si>
  <si>
    <t>402</t>
  </si>
  <si>
    <t>403</t>
  </si>
  <si>
    <t>404</t>
  </si>
  <si>
    <t>405</t>
  </si>
  <si>
    <t>406</t>
  </si>
  <si>
    <t>NumÄƒr de participanÅ£i la instruire â€“ acces pe piaÅ£a muncii</t>
  </si>
  <si>
    <t>407</t>
  </si>
  <si>
    <t>NumÄƒr de persoane care au beneficiat de consiliere/orientare â€“ acces pe piaÅ£a muncii</t>
  </si>
  <si>
    <t>408</t>
  </si>
  <si>
    <t>NumÄƒr de participanÅ£i FSE â€“ femei</t>
  </si>
  <si>
    <t>409</t>
  </si>
  <si>
    <t>NumÄƒr de participanÅ£i FSE - persoane cu dizabilitÄƒÅ£i</t>
  </si>
  <si>
    <t>410</t>
  </si>
  <si>
    <t>NumÄƒr de participanÅ£i FSE â€“ persoane de etnie roma</t>
  </si>
  <si>
    <t>411</t>
  </si>
  <si>
    <t>NumÄƒrul de locuri de muncÄƒ nou create â€“ acces pe piaÅ£a muncii</t>
  </si>
  <si>
    <t>412</t>
  </si>
  <si>
    <t>Ponderea persoanelor care Ã®n termen de 6 luni dupÄƒ participarea la programe integrate ÅŸi-au gÄƒsit un loc de muncÄƒ (%)</t>
  </si>
  <si>
    <t>413</t>
  </si>
  <si>
    <t>Ponderea persoanelor care Ã®n termen de 6 luni dupÄƒ participarea la programe integrate urmeazÄƒ o altÄƒ formÄƒ de pregÄƒtire</t>
  </si>
  <si>
    <t>414</t>
  </si>
  <si>
    <t>NumÄƒr de participanÅ£i la instruire  care au gÄƒsit un loc de muncÄƒ Ã®n termen de 6 luni - acces pe piaÅ£a muncii</t>
  </si>
  <si>
    <t>415</t>
  </si>
  <si>
    <t>NumÄƒr de  participanÅ£i la instruire care urmeazÄƒ o altÄƒ formÄƒ de pregÄƒtire â€“ acces pe piaÅ£a muncii</t>
  </si>
  <si>
    <t>416</t>
  </si>
  <si>
    <t>NumÄƒr de participanÅ£i la instruire certificaÅ£i - acces pe piaÅ£a muncii</t>
  </si>
  <si>
    <t>417</t>
  </si>
  <si>
    <t>Parteneri transnaÅ£ionali implicaÅ£i Ã®n proiect - acces pe piaÅ£a muncii</t>
  </si>
  <si>
    <t>475</t>
  </si>
  <si>
    <t>NumÄƒrul participanÅ£ilor la programele de formare dedicate specialiÅŸtilor Ã®n domeniul incluziunii sociale</t>
  </si>
  <si>
    <t>1525</t>
  </si>
  <si>
    <t>ÃŽmpreunÄƒ pe piaÅ£a muncii</t>
  </si>
  <si>
    <t>2322</t>
  </si>
  <si>
    <t>START pentru egalitatea de sanse a persoanelor cu dizabilitati pe piata muncii</t>
  </si>
  <si>
    <t>2522</t>
  </si>
  <si>
    <t>ReÅ£ea de servicii vocaÅ£ionale pentru consumatorii de alcool ÅŸi droguri</t>
  </si>
  <si>
    <t>4127</t>
  </si>
  <si>
    <t>ÃŽmbunÄƒtÄƒÅ£irea accesului tinerilor aflaÅ£i Ã®n penitenciare la programe de formare profesionalÄƒ ÅŸi integrarea pe piaÅ£a muncii pe parcursul ÅŸi dupÄƒ executarea pedepsei</t>
  </si>
  <si>
    <t>Crearea ÅŸi implementarea modelului integrat de evaluare, formare profesionalÄƒ ÅŸi angajare pe piaÅ£a muncii a persoanelor cu dizabilitÄƒÅ£i din RomÃ¢nia</t>
  </si>
  <si>
    <t>CreÅŸterea ÅŸanselor de incluziune socialÄƒ a persoanelor aflate Ã®n detenÅ£ie prin o mai bunÄƒ educaÅ£ie, informare a societÄƒÅ£ii ÅŸi Ã®mbunÄƒtÄƒÅ£irea activitÄƒÅ£ilor Ã®n penitenciar</t>
  </si>
  <si>
    <t>Incluziunea persoanelor cu dizabilitati pe piata muncii</t>
  </si>
  <si>
    <t>Sanse egale pe piata muncii</t>
  </si>
  <si>
    <t xml:space="preserve">NU EXISTA </t>
  </si>
  <si>
    <t>Centre de consiliere si mediere profesionala pentru persoanele de etnie rroma</t>
  </si>
  <si>
    <t>Centrul NaÈ›ional de ocupare a forÈ›ei de muncÄƒ pentru persoanele cu sclerozÄƒ multiplÄƒ ÅŸi alte boli neurologice rare â€“ Acces Abilitate</t>
  </si>
  <si>
    <t>CONECTIC â€“ Cooperare pentru Ocupare a Nevazatorilor prin Cresterea Competentelor in Tehnologia Informatiei si a Comunicatiilor</t>
  </si>
  <si>
    <t>L@EGAL 2 â€“ investitie europeana pentru viitorul romilor din Romania</t>
  </si>
  <si>
    <t>Revenirea fostilor detinuti pe piata muncii si integrarea lor in societate</t>
  </si>
  <si>
    <t>SANSE EGALE pentru integrarea in munca a persoanelor cu dizabilitati intelectuale din Romania</t>
  </si>
  <si>
    <t>40813</t>
  </si>
  <si>
    <t xml:space="preserve"> sa pasim in viata IMPREUNA</t>
  </si>
  <si>
    <t>NU EXISTĂ</t>
  </si>
  <si>
    <t>41911</t>
  </si>
  <si>
    <t>Egalitate la angajare ÅŸi la locul de muncÄƒ â€“ campanie de informare ÅŸi conÅŸtientizare Ã®n vederea schimbÄƒrii atitudinii sociale ÅŸi stereotipurilor la angajare ÅŸi la locul de muncÄƒ</t>
  </si>
  <si>
    <t>47839</t>
  </si>
  <si>
    <t>Acces pentru toÅ£i, pe o piaÅ£Äƒ a muncii incluzivÄƒ</t>
  </si>
  <si>
    <t xml:space="preserve">NU EXISTA  </t>
  </si>
  <si>
    <t>49743</t>
  </si>
  <si>
    <t>Dezvoltarea de programe de formare specifice pentru creÅŸterea incluziunii sociale Ã®n scopul Ã®mbunÄƒtÄƒÅ£irii  accesului pe piaÅ£a muncii</t>
  </si>
  <si>
    <t>52138</t>
  </si>
  <si>
    <t>Integrarea pe piata fortei de munca a grupurilor vulnerabile, prioritatea noastra!</t>
  </si>
  <si>
    <t>52913</t>
  </si>
  <si>
    <t>O societate in schimbare-Reintegrarea sociala si profesionala a detinutilor</t>
  </si>
  <si>
    <t>52980</t>
  </si>
  <si>
    <t xml:space="preserve">Tranzitia spre libertate prin Centre regionale de Incluziune Sociala. </t>
  </si>
  <si>
    <t>NU EXISTA
6.2</t>
  </si>
  <si>
    <t>429
6.2</t>
  </si>
  <si>
    <t>NumÄƒrul participanÅ£ilor la programele de calificare/recalificare destinate grupurilor vulnerabile, din care: persoane de etnie romÄƒ</t>
  </si>
  <si>
    <t>107
6.2</t>
  </si>
  <si>
    <t>NumÄƒrul participanÅ£ilor la programele de calificare/recalificare destinate grupurilor vulnerabile, din care: persoane cu dizabilitÄƒÅ£i</t>
  </si>
  <si>
    <t>NumÄƒrul participanÅ£ilor la programele de calificare/recalificare destinate grupurilor vulnerabile, din care: tineri care pÄƒrÄƒsesc sistemul de stat de protecÅ£ie a copilului</t>
  </si>
  <si>
    <t>406
6.2</t>
  </si>
  <si>
    <t>Ponderea participanÅ£ilor la programele de calificare/recalificare pentru grupurile vulnerabile care obÅ£in certificare, din care: persoane de etnie romÄƒ</t>
  </si>
  <si>
    <t>98
6.2</t>
  </si>
  <si>
    <t>Ponderea participanÅ£ilor la programele de calificare/recalificare pentru grupurile vulnerabile care obÅ£in certificare, din care: persoane cu dizabilitÄƒÅ£i</t>
  </si>
  <si>
    <t>Ponderea participanÅ£ilor la programele de calificare/recalificare pentru grupurile vulnerabile care obÅ£in certificare, din care: tineri care pÄƒrÄƒsesc sistemul de stat de protecÅ£ie</t>
  </si>
  <si>
    <t>1644
6.2</t>
  </si>
  <si>
    <t>263
6.2</t>
  </si>
  <si>
    <t>904
6.2</t>
  </si>
  <si>
    <t>111
6.2</t>
  </si>
  <si>
    <t>74
6.2</t>
  </si>
  <si>
    <t>127
6.2</t>
  </si>
  <si>
    <t>1
6.2</t>
  </si>
  <si>
    <t>52981</t>
  </si>
  <si>
    <t>52982</t>
  </si>
  <si>
    <t>52983</t>
  </si>
  <si>
    <t>52984</t>
  </si>
  <si>
    <t>52985</t>
  </si>
  <si>
    <t>52986</t>
  </si>
  <si>
    <t>52987</t>
  </si>
  <si>
    <t>52988</t>
  </si>
  <si>
    <t>52989</t>
  </si>
  <si>
    <t>52990</t>
  </si>
  <si>
    <t>52991</t>
  </si>
  <si>
    <t>52992</t>
  </si>
  <si>
    <t>52993</t>
  </si>
  <si>
    <t>52994</t>
  </si>
  <si>
    <t>52995</t>
  </si>
  <si>
    <t>52996</t>
  </si>
  <si>
    <t>52997</t>
  </si>
  <si>
    <t>52998</t>
  </si>
  <si>
    <t>52999</t>
  </si>
  <si>
    <t>53000</t>
  </si>
  <si>
    <t>53001</t>
  </si>
  <si>
    <t>53002</t>
  </si>
  <si>
    <t>53003</t>
  </si>
  <si>
    <t>53004</t>
  </si>
  <si>
    <t>53005</t>
  </si>
  <si>
    <t>53006</t>
  </si>
  <si>
    <t>53007</t>
  </si>
  <si>
    <t>53008</t>
  </si>
  <si>
    <t>53009</t>
  </si>
  <si>
    <t>53010</t>
  </si>
  <si>
    <t>53011</t>
  </si>
  <si>
    <t>53012</t>
  </si>
  <si>
    <t>53013</t>
  </si>
  <si>
    <t>53014</t>
  </si>
  <si>
    <t>53015</t>
  </si>
  <si>
    <t>53016</t>
  </si>
  <si>
    <t>53017</t>
  </si>
  <si>
    <t>53018</t>
  </si>
  <si>
    <t>53577</t>
  </si>
  <si>
    <t>Centrul de Incluziune SocialÄƒ pentru persoanele dependente de alcool</t>
  </si>
  <si>
    <t>40
6.2</t>
  </si>
  <si>
    <t>11
6.2</t>
  </si>
  <si>
    <t>1216
6.2</t>
  </si>
  <si>
    <t>403
6.2</t>
  </si>
  <si>
    <t>38
6.2</t>
  </si>
  <si>
    <t>370
6.2</t>
  </si>
  <si>
    <t>37
6.2</t>
  </si>
  <si>
    <t>60
6.2</t>
  </si>
  <si>
    <t>13
6.2</t>
  </si>
  <si>
    <t>54611</t>
  </si>
  <si>
    <t>A DOUA SANSA</t>
  </si>
  <si>
    <t>217
6.2</t>
  </si>
  <si>
    <t>81
6.2</t>
  </si>
  <si>
    <t>27
6.2</t>
  </si>
  <si>
    <t>61
6.2</t>
  </si>
  <si>
    <t>54612</t>
  </si>
  <si>
    <t>54613</t>
  </si>
  <si>
    <t>54614</t>
  </si>
  <si>
    <t>54615</t>
  </si>
  <si>
    <t>54616</t>
  </si>
  <si>
    <t>54617</t>
  </si>
  <si>
    <t>54618</t>
  </si>
  <si>
    <t>54619</t>
  </si>
  <si>
    <t>54620</t>
  </si>
  <si>
    <t>54621</t>
  </si>
  <si>
    <t>54622</t>
  </si>
  <si>
    <t>54623</t>
  </si>
  <si>
    <t>54624</t>
  </si>
  <si>
    <t>54625</t>
  </si>
  <si>
    <t>54626</t>
  </si>
  <si>
    <t>54627</t>
  </si>
  <si>
    <t>54628</t>
  </si>
  <si>
    <t>54629</t>
  </si>
  <si>
    <t>54630</t>
  </si>
  <si>
    <t>54631</t>
  </si>
  <si>
    <t>54632</t>
  </si>
  <si>
    <t>54633</t>
  </si>
  <si>
    <t>54634</t>
  </si>
  <si>
    <t>54635</t>
  </si>
  <si>
    <t>54636</t>
  </si>
  <si>
    <t>54637</t>
  </si>
  <si>
    <t>54638</t>
  </si>
  <si>
    <t>54639</t>
  </si>
  <si>
    <t>54640</t>
  </si>
  <si>
    <t>54641</t>
  </si>
  <si>
    <t>54642</t>
  </si>
  <si>
    <t>54643</t>
  </si>
  <si>
    <t>54644</t>
  </si>
  <si>
    <t>54645</t>
  </si>
  <si>
    <t>54646</t>
  </si>
  <si>
    <t>54647</t>
  </si>
  <si>
    <t>54648</t>
  </si>
  <si>
    <t>54649</t>
  </si>
  <si>
    <t>54702</t>
  </si>
  <si>
    <t>Servicii sociale integrate si formare vocationala pentru persoane cu dizabilitati</t>
  </si>
  <si>
    <t>35
6.2</t>
  </si>
  <si>
    <t>154
6.2</t>
  </si>
  <si>
    <t>23
6.2</t>
  </si>
  <si>
    <t>55474</t>
  </si>
  <si>
    <t>INSERT - Construirea unei retele de reabilitare si integrare profesionala pentru persoanele cu dizabilitati din Romania, in vederea imbunatatirii accesului acestora pe piata muncii</t>
  </si>
  <si>
    <t>17
6.2</t>
  </si>
  <si>
    <t>188
6.2</t>
  </si>
  <si>
    <t>363
6.2</t>
  </si>
  <si>
    <t>1492
6.2</t>
  </si>
  <si>
    <t>58682</t>
  </si>
  <si>
    <t>ACCESS -PARTENERIAT PENTRU INTEGRARE SOCIALA</t>
  </si>
  <si>
    <t>1544
6.2</t>
  </si>
  <si>
    <t>99
6.2</t>
  </si>
  <si>
    <t>42
6.2</t>
  </si>
  <si>
    <t>1442
6.2</t>
  </si>
  <si>
    <t>93
6.2</t>
  </si>
  <si>
    <t>39
6.2</t>
  </si>
  <si>
    <t>1534
6.2</t>
  </si>
  <si>
    <t>3177
6.2</t>
  </si>
  <si>
    <t>1991
6.2</t>
  </si>
  <si>
    <t>293
6.2</t>
  </si>
  <si>
    <t>134
6.2</t>
  </si>
  <si>
    <t>139
6.2</t>
  </si>
  <si>
    <t>88
6.2</t>
  </si>
  <si>
    <t>1508
6.2</t>
  </si>
  <si>
    <t>59516</t>
  </si>
  <si>
    <t>ÃŽmpreunÄƒ cÄƒtre bunÄƒstare</t>
  </si>
  <si>
    <t>187
6.2</t>
  </si>
  <si>
    <t>151
6.2</t>
  </si>
  <si>
    <t>542
6.2</t>
  </si>
  <si>
    <t>59
6.2</t>
  </si>
  <si>
    <t>120
6.2</t>
  </si>
  <si>
    <t>210
6.2</t>
  </si>
  <si>
    <t>60000</t>
  </si>
  <si>
    <t>Viata dupa gratii</t>
  </si>
  <si>
    <t>1339
6.2</t>
  </si>
  <si>
    <t>1200
6.2</t>
  </si>
  <si>
    <t>1434
6.2</t>
  </si>
  <si>
    <t>161
6.2</t>
  </si>
  <si>
    <t>3
6.2</t>
  </si>
  <si>
    <t>60001</t>
  </si>
  <si>
    <t>60002</t>
  </si>
  <si>
    <t>60003</t>
  </si>
  <si>
    <t>60004</t>
  </si>
  <si>
    <t>60005</t>
  </si>
  <si>
    <t>60006</t>
  </si>
  <si>
    <t>60007</t>
  </si>
  <si>
    <t>60008</t>
  </si>
  <si>
    <t>60009</t>
  </si>
  <si>
    <t>60010</t>
  </si>
  <si>
    <t>60011</t>
  </si>
  <si>
    <t>60012</t>
  </si>
  <si>
    <t>60013</t>
  </si>
  <si>
    <t>60014</t>
  </si>
  <si>
    <t>60015</t>
  </si>
  <si>
    <t>60016</t>
  </si>
  <si>
    <t>60017</t>
  </si>
  <si>
    <t>60018</t>
  </si>
  <si>
    <t>60019</t>
  </si>
  <si>
    <t>60020</t>
  </si>
  <si>
    <t>60021</t>
  </si>
  <si>
    <t>60022</t>
  </si>
  <si>
    <t>60023</t>
  </si>
  <si>
    <t>60024</t>
  </si>
  <si>
    <t>60025</t>
  </si>
  <si>
    <t>60026</t>
  </si>
  <si>
    <t>60027</t>
  </si>
  <si>
    <t>60028</t>
  </si>
  <si>
    <t>60029</t>
  </si>
  <si>
    <t>60030</t>
  </si>
  <si>
    <t>60031</t>
  </si>
  <si>
    <t>60032</t>
  </si>
  <si>
    <t>60033</t>
  </si>
  <si>
    <t>60034</t>
  </si>
  <si>
    <t>60035</t>
  </si>
  <si>
    <t>60036</t>
  </si>
  <si>
    <t>60037</t>
  </si>
  <si>
    <t>60038</t>
  </si>
  <si>
    <t>Pregatire TIC la standarde europene in sistemul penitenciar romanesc</t>
  </si>
  <si>
    <t>3846
6.2</t>
  </si>
  <si>
    <t>782
6.2</t>
  </si>
  <si>
    <t>2097
6.2</t>
  </si>
  <si>
    <t>60289</t>
  </si>
  <si>
    <t>Si ei trebuie sa aiba o sansa! - Program de sprijin pentru integrarea sociala si profesionala a persoanelor cu tulburari de spectru autist</t>
  </si>
  <si>
    <t xml:space="preserve">NU EXISTA
</t>
  </si>
  <si>
    <t>60588</t>
  </si>
  <si>
    <t>CreÅŸterea  ÅŸanselor de integrare profesionalÄƒ a tinerilor care pÄƒrÄƒsesc sistemul de ocrotire la Ã®mplinirea vÃ¢rstei de 18 ani din 3 regiuni ale tarii.</t>
  </si>
  <si>
    <t>60724</t>
  </si>
  <si>
    <t>Cresterea calitatii vietii persoanelor ce parasesc penitenciarul prin dezvoltarea unor capacitati cu efect asupra imbunatatirii participarii pe piata muncii</t>
  </si>
  <si>
    <t>60987</t>
  </si>
  <si>
    <t>EficienÅ£a Muncii Asistate  - EMA</t>
  </si>
  <si>
    <t>61237</t>
  </si>
  <si>
    <t>\Centrele de Incluziune Sociala\- oportunitate pentru facilitarea participarii pe piata muncii a grupurilor vulnerabile;</t>
  </si>
  <si>
    <t>\Centrele de Incluziune Sociala\- oportunitate pentru facilitarea participarii pe piata muncii a grupurilor vulnerabile</t>
  </si>
  <si>
    <t>2600</t>
  </si>
  <si>
    <t>2530</t>
  </si>
  <si>
    <t>1440</t>
  </si>
  <si>
    <t>1918</t>
  </si>
  <si>
    <t>80</t>
  </si>
  <si>
    <t>1576</t>
  </si>
  <si>
    <t>170</t>
  </si>
  <si>
    <t>354</t>
  </si>
  <si>
    <t>2500</t>
  </si>
  <si>
    <t>3829</t>
  </si>
  <si>
    <t>500</t>
  </si>
  <si>
    <t>662</t>
  </si>
  <si>
    <t>824</t>
  </si>
  <si>
    <t>15</t>
  </si>
  <si>
    <t>7</t>
  </si>
  <si>
    <t>20</t>
  </si>
  <si>
    <t>123</t>
  </si>
  <si>
    <t>10</t>
  </si>
  <si>
    <t>79</t>
  </si>
  <si>
    <t>195</t>
  </si>
  <si>
    <t>61909</t>
  </si>
  <si>
    <t>Program interregional integrat de calificare/recalificare profesionala a persoanelor private de libertate</t>
  </si>
  <si>
    <t>62047</t>
  </si>
  <si>
    <t>O generatie de specialisti romi in domeniul medical</t>
  </si>
  <si>
    <t>IMPLICAREA CLERULUI ÅžI A MEMBRILOR COMUNITÄ‚Å¢ILOR PAROHIALE ORTODOXE ÃŽN DEZVOLTAREA DE PROIECTE SOCIALE LA NIVELUL MITROPOLIEI BANATULUI ÅžI ARHIEPISCOPIEI ALBA IULIEI</t>
  </si>
  <si>
    <t>62289</t>
  </si>
  <si>
    <t>BARRABARRIPEN - un model inter-regional de incluziune destinat femeilor rome</t>
  </si>
  <si>
    <t>62487</t>
  </si>
  <si>
    <t>Servicii integrate de formare pentru asistenta sociala a persoanelor vulnerabile pentru integrarea acestora pe piata muncii.</t>
  </si>
  <si>
    <t>62509</t>
  </si>
  <si>
    <t>Crearea si functionarea structurilor de asistenta axate pe ocuparea fortei de munca â€“ Centre de incluziune sociala pentru persoanele de etnie roma</t>
  </si>
  <si>
    <t>62805</t>
  </si>
  <si>
    <t>Tineri romi competitivi, cu sanse egale pe piata muncii</t>
  </si>
  <si>
    <t>62849</t>
  </si>
  <si>
    <t>CIPS Centre de Incluziune Profesionala si Sociala</t>
  </si>
  <si>
    <t>62934</t>
  </si>
  <si>
    <t>COMPETENT - Activitati inovatoare in vederea imbunatatirii accesului si participarii grupurilor vulnerabile pe piata muncii</t>
  </si>
  <si>
    <t>62982</t>
  </si>
  <si>
    <t>Imbunatatirea accesului grupurilor vulnerabile pe piata muncii</t>
  </si>
  <si>
    <t>62996</t>
  </si>
  <si>
    <t>Integrarea pe piata muncii si incluziunea sociala a persoanelor cu dizabilitati vizuale printr-un program  practic de formare in domeniul TIC</t>
  </si>
  <si>
    <t>63249</t>
  </si>
  <si>
    <t>Retea de incluziune sociala pe piata muncii</t>
  </si>
  <si>
    <t>63444</t>
  </si>
  <si>
    <t>IMPREUNA PENTRU UN INCEPUT SIGUR!</t>
  </si>
  <si>
    <t>63589</t>
  </si>
  <si>
    <t>Consolidarea capacitatii functionale din domeniul serviciilor sociale integrate oferite dependentilor si fostilor dependenti de droguri pentru integrare pe piata muncii prin actiuni de dezvoltarea instrumentelor si metode de lucru inovatoare si realizarea de programe de formare</t>
  </si>
  <si>
    <t>63660</t>
  </si>
  <si>
    <t>Retea de Centre Complexe de Incluziune Sociala</t>
  </si>
  <si>
    <t>63885</t>
  </si>
  <si>
    <t>COMBAT â€“ Consiliere, Ocupare, schimbarea MentalitÄƒÅ£ilor, eliminarea Barierelor, Accesibilizare, Training.</t>
  </si>
  <si>
    <t>64003</t>
  </si>
  <si>
    <t>FEMEI COMPETENTE-FEMEI ACTIVE PE PIATA MUNCII</t>
  </si>
  <si>
    <t>64099</t>
  </si>
  <si>
    <t>Integrare-calificare-transfer de inovatii  pentru grupuri vulnerabile pe piata muncii</t>
  </si>
  <si>
    <t>64211</t>
  </si>
  <si>
    <t>Integrare pe piata muncii: sanse sporite pentru persoanele cu dizabilitati</t>
  </si>
  <si>
    <t>64233</t>
  </si>
  <si>
    <t>A doua sansa in ocupare pentru grupurile cu risc de excluziune sociala</t>
  </si>
  <si>
    <t>64239</t>
  </si>
  <si>
    <t>VALORIFICAREA POTENÅ¢IALULUI UMAN PRIN PROMOVAREA INCLUZIUNII SOCIALE ÅžI A PARTICIPÄ‚RII GRUPURILOR VULNERABILE â€“ PERSOANE PRIVATE DE LIBERTATE - PE PIAÅ¢A MUNCII</t>
  </si>
  <si>
    <t>64242</t>
  </si>
  <si>
    <t>Integrarea persoanelor vulnerabile pe piata muncii</t>
  </si>
  <si>
    <t>64251</t>
  </si>
  <si>
    <t>EXCELNET - Infiintarea unei retele de centre de excelenta in furnizarea serviciilor de reabilitare si integrare profesionala pentru persoane cu dizabilitati, ca grup vulnerabil pe piata muncii</t>
  </si>
  <si>
    <t>64274</t>
  </si>
  <si>
    <t>Formare, Consiliere, Ocupare â€“ Model interregional de reintegrare a persoanelor private de libertate</t>
  </si>
  <si>
    <t>64373</t>
  </si>
  <si>
    <t>\Servicii integrate de dezvoltare profesionala pentru adultii cu probleme de sanatate mintala</t>
  </si>
  <si>
    <t>\Servicii integrate de dezvoltare profesionala pentru adultii cu probleme de sanatate mintala\</t>
  </si>
  <si>
    <t>200</t>
  </si>
  <si>
    <t>194</t>
  </si>
  <si>
    <t>166</t>
  </si>
  <si>
    <t>85</t>
  </si>
  <si>
    <t>220</t>
  </si>
  <si>
    <t>100</t>
  </si>
  <si>
    <t>67</t>
  </si>
  <si>
    <t>183</t>
  </si>
  <si>
    <t>3</t>
  </si>
  <si>
    <t>2</t>
  </si>
  <si>
    <t>30</t>
  </si>
  <si>
    <t>1</t>
  </si>
  <si>
    <t>123561</t>
  </si>
  <si>
    <t>Integrat, Activ, Independent! Facilitarea integrarii pe piata muncii a grupurilor vulnerabile din judetul Timis</t>
  </si>
  <si>
    <t>123562</t>
  </si>
  <si>
    <t>123563</t>
  </si>
  <si>
    <t>123564</t>
  </si>
  <si>
    <t>123565</t>
  </si>
  <si>
    <t>123566</t>
  </si>
  <si>
    <t>123567</t>
  </si>
  <si>
    <t>123568</t>
  </si>
  <si>
    <t>123569</t>
  </si>
  <si>
    <t>123570</t>
  </si>
  <si>
    <t>123571</t>
  </si>
  <si>
    <t>123572</t>
  </si>
  <si>
    <t>123573</t>
  </si>
  <si>
    <t>123574</t>
  </si>
  <si>
    <t>123575</t>
  </si>
  <si>
    <t>123576</t>
  </si>
  <si>
    <t>123577</t>
  </si>
  <si>
    <t>123578</t>
  </si>
  <si>
    <t>123579</t>
  </si>
  <si>
    <t>123580</t>
  </si>
  <si>
    <t>123581</t>
  </si>
  <si>
    <t>123582</t>
  </si>
  <si>
    <t>123583</t>
  </si>
  <si>
    <t>123584</t>
  </si>
  <si>
    <t>123585</t>
  </si>
  <si>
    <t>123586</t>
  </si>
  <si>
    <t>123587</t>
  </si>
  <si>
    <t>123588</t>
  </si>
  <si>
    <t>123589</t>
  </si>
  <si>
    <t>123590</t>
  </si>
  <si>
    <t>123591</t>
  </si>
  <si>
    <t>123592</t>
  </si>
  <si>
    <t>123593</t>
  </si>
  <si>
    <t xml:space="preserve"> NU EXISTA</t>
  </si>
  <si>
    <t>123594</t>
  </si>
  <si>
    <t>123595</t>
  </si>
  <si>
    <t>123596</t>
  </si>
  <si>
    <t>123597</t>
  </si>
  <si>
    <t>123598</t>
  </si>
  <si>
    <t>123599</t>
  </si>
  <si>
    <t>Egalitate de sanse la o viata implinita</t>
  </si>
  <si>
    <t>123621</t>
  </si>
  <si>
    <t>Participarea pe piaÈ›a muncii a grupurilor vulnerabile din judeÈ›ul TimiÈ™</t>
  </si>
  <si>
    <t>123623</t>
  </si>
  <si>
    <t>Centrul de Management al Carierei pentru persoanele cu dizabilitati din judetul Hunedoara.</t>
  </si>
  <si>
    <t>123632</t>
  </si>
  <si>
    <t>Faureste-ti Viitorul â€“ Formarea profesionala a romilor din Judetul Hunedoara!</t>
  </si>
  <si>
    <t>123636</t>
  </si>
  <si>
    <t>MASURI INTEGRATE PENTRU INCLUZIUNE SOCIALA</t>
  </si>
  <si>
    <t>123637</t>
  </si>
  <si>
    <t>INCLUZIUNE SOCIALA PENTRU O VIATA MAI BUNA</t>
  </si>
  <si>
    <t>123731</t>
  </si>
  <si>
    <t>Dizabilitatea - o sansa, nu un handicap!</t>
  </si>
  <si>
    <t>123771</t>
  </si>
  <si>
    <t>SUPORT - SUstinerea incluziunii sociale a GruPurilOr VulneRabile in Regiunea Nord-EsT</t>
  </si>
  <si>
    <t>123834</t>
  </si>
  <si>
    <t>â€œEGALITATE DE SANSE A GRUPURILOR VULNERABILE PENTRU ACCESUL LA EDUCATIE SI PE PIATA MUNCIIâ€</t>
  </si>
  <si>
    <t>124026</t>
  </si>
  <si>
    <t>Sanse egale in comunitatea noastra</t>
  </si>
  <si>
    <t>124041</t>
  </si>
  <si>
    <t>Investeste in tine - Proiect de integrare socio-profesionala pentru persoanele cu vulnerabilitate sociala multipla</t>
  </si>
  <si>
    <t>124057</t>
  </si>
  <si>
    <t>INCLUSI IN VIITOR</t>
  </si>
  <si>
    <t>124215</t>
  </si>
  <si>
    <t>Adaptabilitate- Sansa la o viata activa</t>
  </si>
  <si>
    <t>124225</t>
  </si>
  <si>
    <t>Solutii de integrare pentru grupuri vulnerabile</t>
  </si>
  <si>
    <t>124407</t>
  </si>
  <si>
    <t>Centrul Judetean de Incluziune Sociala Iasi</t>
  </si>
  <si>
    <t>124422</t>
  </si>
  <si>
    <t>Incluziunea activa pe piata muncii a persoanelor cu dizabilitati din judetul Bihor</t>
  </si>
  <si>
    <t>124424</t>
  </si>
  <si>
    <t>â€žEvaluarea, formarea si incluziunea pe piata muncii a grupurilor vulnerabile din Judetul Brailaâ€</t>
  </si>
  <si>
    <t>124485</t>
  </si>
  <si>
    <t>Reducerea riscului de saracie la persoanele rome (RRS)</t>
  </si>
  <si>
    <t>124486</t>
  </si>
  <si>
    <t>O alta perspectiva a dizabilitatii prin calificare pe piata muncii</t>
  </si>
  <si>
    <t>124493</t>
  </si>
  <si>
    <t>TransformÄƒ dizabilitate Ã®n abilitate;</t>
  </si>
  <si>
    <t>TransformÄƒ dizabilitate Ã®n abilitate</t>
  </si>
  <si>
    <t>213</t>
  </si>
  <si>
    <t>129</t>
  </si>
  <si>
    <t>257</t>
  </si>
  <si>
    <t>124546</t>
  </si>
  <si>
    <t>Inovatie si cooperare transnationala pentru imbunatariirii accesului si participarii grupurilor vulnerabile din jud. Vaslui pe piata muncii</t>
  </si>
  <si>
    <t>124561</t>
  </si>
  <si>
    <t>Solidar-recunoastere si demnitate pe piata muncii din Reginea Sud-Muntenia</t>
  </si>
  <si>
    <t>124568</t>
  </si>
  <si>
    <t>Calificarea meseriasilor traditionali romi</t>
  </si>
  <si>
    <t xml:space="preserve">Asistenta in Consiliere, Calificare Eficienta si Servicii - ACCES pentru persoane vulnerabile  </t>
  </si>
  <si>
    <t>Consiliere si Calificare - Verde la Angajare</t>
  </si>
  <si>
    <t>Fara discriminare pentru o viata implinita</t>
  </si>
  <si>
    <t>ADAPTABILITATE- Sansa la incluziune sociala (ASIS)</t>
  </si>
  <si>
    <t>Solutii complete de evaluare,formare si integrare pe piata muncii a grupurilor vulnerabile din Judetul Vaslui</t>
  </si>
  <si>
    <t>124650</t>
  </si>
  <si>
    <t>Servicii integrate pentru incluziunea sociala a grupurilor vulnerabile</t>
  </si>
  <si>
    <t>139689</t>
  </si>
  <si>
    <t>LIN 2013 - Libertate prin Integrare</t>
  </si>
  <si>
    <t>Sansa la o viata normala ! - Masuri active integrate in vederea integrarii/reintegrarii pe piata muncii a persoanelor apartinind grupurilor vulnerabile</t>
  </si>
  <si>
    <t>139730</t>
  </si>
  <si>
    <t>ACCES-AsistenÅ£Äƒ pentru Calificare, CompetenÅ£e, EducaÅ£ie ÅŸi SperantÄƒ pentru persoane aparÅ£inÃ¢nd grupurilor vulnerabile</t>
  </si>
  <si>
    <t>139732</t>
  </si>
  <si>
    <t>CENTRUL DE INCLUZIUNE SOCIALA. O noua sansa in ocupare pentru grupurile vulnerabile</t>
  </si>
  <si>
    <t>140197</t>
  </si>
  <si>
    <t>MOTIVARE PENTRU OCUPARE</t>
  </si>
  <si>
    <t>140221</t>
  </si>
  <si>
    <t>â€žSALVA â€“ SAnsa La Viata Activa!â€</t>
  </si>
  <si>
    <t>140487</t>
  </si>
  <si>
    <t>INTEGRO. Integrare prin formare si mediere pentru ocupare</t>
  </si>
  <si>
    <t>140677</t>
  </si>
  <si>
    <t>INSERT â€“ IMPREUNA PENTRU O SOCIETATE INCLUSIVA</t>
  </si>
  <si>
    <t>140866</t>
  </si>
  <si>
    <t>Competent pe piaÈ›a muncii!</t>
  </si>
  <si>
    <t>140936</t>
  </si>
  <si>
    <t>Egalitate pe piata muncii! - Proiect pilot pentru sprijinirea persoanelor vulnerabile</t>
  </si>
  <si>
    <t>141022</t>
  </si>
  <si>
    <t>Initiativa pentru romii marginalizati</t>
  </si>
  <si>
    <t>141062</t>
  </si>
  <si>
    <t>Parteneriat pentru Reintegrare si Incluziune Sociala a Oamenilor in Nevoie (PRISON)</t>
  </si>
  <si>
    <t>141123</t>
  </si>
  <si>
    <t>Dezvoltarea unui parteneriat multiregional pentru educatie si formare profesionala</t>
  </si>
  <si>
    <t>141145</t>
  </si>
  <si>
    <t>Centru multiregional de calificare in meserii pentru grupuri vulnerabile</t>
  </si>
  <si>
    <t>141254</t>
  </si>
  <si>
    <t>Program dedicat reintegrarii profesionale si sociale a persoanelor afectate de Tuberculoza</t>
  </si>
  <si>
    <t>141585</t>
  </si>
  <si>
    <t>ACCESUL ROMILOR PE PIATA MUNCII-PRIORITATEA NOASTRA</t>
  </si>
  <si>
    <t>141595</t>
  </si>
  <si>
    <t>ADAPT: Dreptul la EgAlitate si Acces pe Piata muncii</t>
  </si>
  <si>
    <t>141673</t>
  </si>
  <si>
    <t>ACCES PLUS - pentru o piata  a muncii incluziva</t>
  </si>
  <si>
    <t>141973</t>
  </si>
  <si>
    <t>ExperienÈ›Äƒ pentru eficienÈ›Äƒ- Parteneriat regional pentru servicii ocupaÈ›ionale de calitate</t>
  </si>
  <si>
    <t>142263</t>
  </si>
  <si>
    <t>Calificare si consiliere pentru persoane vulnerabile in Regiunile Nord Vest, Sud Vest Oltenia si Vest</t>
  </si>
  <si>
    <t>142556</t>
  </si>
  <si>
    <t>,,PROROMâ€ -  PROMOVAREA ACCESULUI PE PIATA MUNCII  PRIN FORMARE PROFESIONALA   IN RANDUL GRUPURILOR VULNERABILE</t>
  </si>
  <si>
    <t>142679</t>
  </si>
  <si>
    <t>â€žMainstream JOBâ€ - calificare inteligenta pentru bunastarea sociala a romilor</t>
  </si>
  <si>
    <t>142803</t>
  </si>
  <si>
    <t>ABIL - Asistenta individualizata pentru integrarea durabila pe piata muncii a persoanelor vulnerabile</t>
  </si>
  <si>
    <t>142806</t>
  </si>
  <si>
    <t>INTEGRO - Modele integrate de interventie pentru incluziune sociala si ocupare</t>
  </si>
  <si>
    <t>142809</t>
  </si>
  <si>
    <t>Calificare, recalificare si angajare asistata pe piata muncii a persoanelor cu dizabilitati</t>
  </si>
  <si>
    <t>142825</t>
  </si>
  <si>
    <t>Act.IS - AcÈ›ionÄƒm pentru Incluziune SocialÄƒ!</t>
  </si>
  <si>
    <t>142841</t>
  </si>
  <si>
    <t>â€žDiferiti, si, totusi, egali.â€</t>
  </si>
  <si>
    <t>142864</t>
  </si>
  <si>
    <t>Noi sanse de ocupare pentru persoanele vulnerabile</t>
  </si>
  <si>
    <t>142874</t>
  </si>
  <si>
    <t>â€žEuropa inclusiva- Initiative regionale sustenabile</t>
  </si>
  <si>
    <t>142889</t>
  </si>
  <si>
    <t>ACCES pentru toti- Accesul persoanelor cu dizabilitati la ocupare si servicii</t>
  </si>
  <si>
    <t>142913</t>
  </si>
  <si>
    <t>Inclusiv - Retea de centre suport pentru integrarea persoanelor vulnerabile pe piata muncii in 6 regiuni din Romania</t>
  </si>
  <si>
    <t>142954</t>
  </si>
  <si>
    <t>Cresterea sanselor de incluziune sociala prin actiuni de calificare si consiliere destinate grupurilor vulnerabile</t>
  </si>
  <si>
    <t>142962</t>
  </si>
  <si>
    <t>SANSA-Sprijin pentru autocunoastere si autodepasire a situatiei de vulnerabilitate</t>
  </si>
  <si>
    <t>142977</t>
  </si>
  <si>
    <t>MOBILIZARE, ACCES SI INCLUZIUNE MAI.</t>
  </si>
  <si>
    <t>142995</t>
  </si>
  <si>
    <t xml:space="preserve">Ocupare activa pe piata muncii! </t>
  </si>
  <si>
    <t>143006</t>
  </si>
  <si>
    <t>PROMOVAREA INCLUZIUNII SOCIALE PENTRU O VIATA LA STANDARDE EUROPENE</t>
  </si>
  <si>
    <t>143009</t>
  </si>
  <si>
    <t>OPTIMAL- Infiintarea si dezvoltarea unei Retele de Centre de Incluziune Sociala pentru Romi</t>
  </si>
  <si>
    <t>143042</t>
  </si>
  <si>
    <t>S.I.S.-SPRIJIN PENTRU INCLUZIUNE SOCIALA A PERSOANELOR VULNERABILE</t>
  </si>
  <si>
    <t>143045</t>
  </si>
  <si>
    <t>Sanse sporite pe piata muncii pentru grupuri vulnerabile din regiunile Sud-Vest si Nord-Vest</t>
  </si>
  <si>
    <t>143062</t>
  </si>
  <si>
    <t>Masuri inovatoare pentru facilitarea acccesului pe piata muncii a grupurilor vulnerabile</t>
  </si>
  <si>
    <t>143071</t>
  </si>
  <si>
    <t>â€œCalificarea, un catalizator al succesului!â€</t>
  </si>
  <si>
    <t>143076</t>
  </si>
  <si>
    <t>Sprijinirea grupurilor vulnerabile pentru participarea pe piata muncii prin SC PALACE DUMBRAVA SRL</t>
  </si>
  <si>
    <t>143094</t>
  </si>
  <si>
    <t>Si noi avem dreptul la munca!</t>
  </si>
  <si>
    <t>143109</t>
  </si>
  <si>
    <t>Dezvoltare Profesionala si Egalitatea de Sanse (DepES)</t>
  </si>
  <si>
    <t>143143</t>
  </si>
  <si>
    <t>Acces egal pe piata muncii</t>
  </si>
  <si>
    <t>143183</t>
  </si>
  <si>
    <t>ADMIS pe piata muncii â€“ Construirea unui model complex de integrare profesionala a persoanelor de etnie rroma din Regiunile BI, NV, SE si SM, in vederea imbunatatirii accesului acestora pe piata muncii</t>
  </si>
  <si>
    <t>143203</t>
  </si>
  <si>
    <t>Crearea de Oportunitati - ÅŸaNSE Sporite de insertie pe piata muncii pentru grupurile vulnerabile CONSENS;</t>
  </si>
  <si>
    <t>Crearea de Oportunitati - ÅŸaNSE Sporite de insertie pe piata muncii pentru grupurile vulnerabile CONSENS</t>
  </si>
  <si>
    <t>784</t>
  </si>
  <si>
    <t>986</t>
  </si>
  <si>
    <t>82</t>
  </si>
  <si>
    <t>954</t>
  </si>
  <si>
    <t>420</t>
  </si>
  <si>
    <t>544</t>
  </si>
  <si>
    <t>1200</t>
  </si>
  <si>
    <t>2626</t>
  </si>
  <si>
    <t>1222</t>
  </si>
  <si>
    <t>50</t>
  </si>
  <si>
    <t>39</t>
  </si>
  <si>
    <t>981</t>
  </si>
  <si>
    <t>112</t>
  </si>
  <si>
    <t>108</t>
  </si>
  <si>
    <t>35</t>
  </si>
  <si>
    <t>447</t>
  </si>
  <si>
    <t>70</t>
  </si>
  <si>
    <t>110</t>
  </si>
  <si>
    <t>558</t>
  </si>
  <si>
    <t>345</t>
  </si>
  <si>
    <t>520</t>
  </si>
  <si>
    <t>143212</t>
  </si>
  <si>
    <t>PRACTIC â€“ P(rogram) de R(eintegrare) A(ctiva) si C(apacitare) in T(urism), I(nformare) si C(onsiliere)</t>
  </si>
  <si>
    <t>143219</t>
  </si>
  <si>
    <t>Workcall</t>
  </si>
  <si>
    <t>143222</t>
  </si>
  <si>
    <t>Servicii integrate de sprijin pentru victimele violentei in familie si persoanelor cu dizabilitati</t>
  </si>
  <si>
    <t>143241</t>
  </si>
  <si>
    <t>Centre de Incluziune Sociala Rurala</t>
  </si>
  <si>
    <t>143248</t>
  </si>
  <si>
    <t>Sprijin pentru persoanele dependente</t>
  </si>
  <si>
    <t>143249</t>
  </si>
  <si>
    <t>Incluziv pentru piata muncii</t>
  </si>
  <si>
    <t>143262</t>
  </si>
  <si>
    <t>C.I.S-CENTRE DE INCLUZIUNE SOCIALA PENTRU PERSOANE VULNERABILE</t>
  </si>
  <si>
    <t>143268</t>
  </si>
  <si>
    <t>143288</t>
  </si>
  <si>
    <t>Retea de incluziune sociala pentru responsabilizarea mediului de afaceri, imbunatatirea accesului si participarea grupurilor vulnerabile pe piata munciiâ€“ ACCES</t>
  </si>
  <si>
    <t>146756</t>
  </si>
  <si>
    <t>Instruire pentru furnizarea de servicii moderne</t>
  </si>
  <si>
    <t>155220</t>
  </si>
  <si>
    <t>Un pas inainte pentru integrarea pe piata muncii a grupurilor vulnerabile!</t>
  </si>
  <si>
    <t>155229</t>
  </si>
  <si>
    <t>Vulnerabili redivivus</t>
  </si>
  <si>
    <t>155254</t>
  </si>
  <si>
    <t>Decenta si respect pentru vulnerabili</t>
  </si>
  <si>
    <t>Row Labels</t>
  </si>
  <si>
    <t>Sum of val_tinta</t>
  </si>
  <si>
    <t>Sum of val_aprobata_rezultat</t>
  </si>
  <si>
    <t>(blank)</t>
  </si>
  <si>
    <t>Grand Total</t>
  </si>
  <si>
    <t>APEL</t>
  </si>
  <si>
    <t>COD_SMIS</t>
  </si>
  <si>
    <t>NR_CONTRACT_DECIZIE_FIN</t>
  </si>
  <si>
    <t>TITLU_PROIECT</t>
  </si>
  <si>
    <t>BUG_TOTAL</t>
  </si>
  <si>
    <t>POSDRU/115/6.2/G/123632</t>
  </si>
  <si>
    <t>Faureste-ti Viitorul ? Formarea profesionala a romilor din Judetul Hunedoara!</t>
  </si>
  <si>
    <t>POSDRU/115/6.2/G/123621</t>
  </si>
  <si>
    <t>Participarea pe pia?a muncii a grupurilor vulnerabile din jude?ul Timi?</t>
  </si>
  <si>
    <t>POSDRU/115/6.2/G/123623</t>
  </si>
  <si>
    <t>Centrul de Management al Carierei pentru persoanele cu dizabilitati din judetul Hunedoara</t>
  </si>
  <si>
    <t>POSDRU/115/6.2/G/123593</t>
  </si>
  <si>
    <t>POSDRU/115/6.2/G/123561</t>
  </si>
  <si>
    <t>POSDRU/116/6.2/G/123771</t>
  </si>
  <si>
    <t>POSDRU/116/6.2/G/123834</t>
  </si>
  <si>
    <t>EGALITATE DE SANSE A GRUPURILOR VULNERABILE PENTRU ACCESUL LA EDUCATIE SI PE PIATA MUNCII</t>
  </si>
  <si>
    <t>POSDRU/116/6.2/G/124407</t>
  </si>
  <si>
    <t>POSDRU/116/6.2/G/124546</t>
  </si>
  <si>
    <t>Inovatie si cooperare transnationala pentru imbunatatirea accesului si participarii grupurilor vulnerabile din jud. Vaslui pe piata muncii</t>
  </si>
  <si>
    <t>POSDRU/116/6.2/G/124648</t>
  </si>
  <si>
    <t>POSDRU/117/6.2/G/123637</t>
  </si>
  <si>
    <t>Incluziune sociala pentru o viata mai buna</t>
  </si>
  <si>
    <t>POSDRU/117/G/124057</t>
  </si>
  <si>
    <t>Inclusi in viitor</t>
  </si>
  <si>
    <t>POSDRU/117/6.2/G/124225</t>
  </si>
  <si>
    <t>POSDRU/117/6.2/G/124424</t>
  </si>
  <si>
    <t>Evaluarea, formarea si incluziunea pe piata muncii a grupurilor vulnerabile din Judetul Braila</t>
  </si>
  <si>
    <t>POSDRU/118/6.2/G/124493</t>
  </si>
  <si>
    <t>"Transforma dizabilitate in abilitate"</t>
  </si>
  <si>
    <t>POSDRU/118/6.2/G/124568</t>
  </si>
  <si>
    <t>POSDRU/120/6.2/G/124215</t>
  </si>
  <si>
    <t>POSDRU/120/6.2/G/124422</t>
  </si>
  <si>
    <t>POSDRU/120/6.2/G/124617</t>
  </si>
  <si>
    <t>POSDRU/120/6.2/G/123731</t>
  </si>
  <si>
    <t>POSDRU/121/6.2/G/124589</t>
  </si>
  <si>
    <t>Asistenta in Consiliere, Calificare Eficienta si Servicii - ACCES pentru persoane vulnerabile</t>
  </si>
  <si>
    <t>POSDRU/122/6.2/G/124041</t>
  </si>
  <si>
    <t>POSDRU/122/6.2/G/124486</t>
  </si>
  <si>
    <t>POSDRU/122/6.2/G/124594</t>
  </si>
  <si>
    <t>POSDRU/122/6.2/G/124026</t>
  </si>
  <si>
    <t>POSDRU/122/6.2/G/124650</t>
  </si>
  <si>
    <t>POSDRU/15/6.2/S/1</t>
  </si>
  <si>
    <t>Cresterea sanselor de incluziune sociala a persoanelor aflate in detentie prin o mai buna educatie, informare a societatii si imbunatatirea activitatilor in penitenciar</t>
  </si>
  <si>
    <t>POSDRU/15/6.2/S/2</t>
  </si>
  <si>
    <t>POSDRU/15/6.2/S/3</t>
  </si>
  <si>
    <t>POSDRU/15/6.2/S/1525</t>
  </si>
  <si>
    <t>Impreuna pe piata muncii</t>
  </si>
  <si>
    <t>POSDRU/15/6.2/S/5</t>
  </si>
  <si>
    <t>POSDRU2007/15/6.2/S/7</t>
  </si>
  <si>
    <t>Crearea si implementarea modelului integrat de evaluare, formare profesionala si angajare pe piata muncii a persoanelor cu dizabilitati din Romania</t>
  </si>
  <si>
    <t>POSDRU/15/6.2/S/6</t>
  </si>
  <si>
    <t>POSDRU/15/6.2/S/8</t>
  </si>
  <si>
    <t>Imbunatatirea accesului tinerilor aflati in penitenciare la programe de formare profesionala si integrarea pe piata muncii pe parcursul si dupa executarea pedepsei</t>
  </si>
  <si>
    <t>POSDRU/15/6.2/2522</t>
  </si>
  <si>
    <t>Retea de servicii vocationale pentru consumatorii de alcool si droguri</t>
  </si>
  <si>
    <t>POSDRU/165/6.2/S/141254</t>
  </si>
  <si>
    <t>POSDRU/165/6.2/S/141673</t>
  </si>
  <si>
    <t>ACCES PLUS - pentru o piata a muncii incluziva</t>
  </si>
  <si>
    <t>POSDRU/165/6.2/S/142977</t>
  </si>
  <si>
    <t>POSDRU/165/6.2/S/139689</t>
  </si>
  <si>
    <t>POSDRU/165/6.2/S/139694</t>
  </si>
  <si>
    <t>POSDRU/165/6.2/S/139730</t>
  </si>
  <si>
    <t>ACCES-Asisten?? pentru Calificare, Competen?e, Educa?ie ?i Sperant? pentru persoane apar?inand grupurilor vulnerabile</t>
  </si>
  <si>
    <t>POSDRU/165/6.2/S/139732</t>
  </si>
  <si>
    <t>CENTRUL DE INCLUZIUNE SOCIALA. O noua sansa in ocupare pentru grupurile vulnerabile.</t>
  </si>
  <si>
    <t>POSDRU/165/6.2/S/140197.2/S/140197</t>
  </si>
  <si>
    <t>POSDRU/165/6.2/S/140221</t>
  </si>
  <si>
    <t>?SALVA ? SAnsa La Viata Activa!?</t>
  </si>
  <si>
    <t>POSDRU/165/6.2/S/140487</t>
  </si>
  <si>
    <t>POSDRU/165/6.2/S/140677</t>
  </si>
  <si>
    <t>INSERT ? IMPREUNA PENTRU O SOCIETATE INCLUSIVA</t>
  </si>
  <si>
    <t>POSDRU/165/6.2/S/140866</t>
  </si>
  <si>
    <t>Competent pe pia?a muncii!</t>
  </si>
  <si>
    <t>POSDRU/165/6.2/S/140936</t>
  </si>
  <si>
    <t>POSDRU/165/6.2/S/141022</t>
  </si>
  <si>
    <t>POSDRU/165/6.2/S/141062</t>
  </si>
  <si>
    <t>POSDRU/165/6.2/S/141123</t>
  </si>
  <si>
    <t>POSDRU/165/6.2/S/141145</t>
  </si>
  <si>
    <t>POSDRU/165/6.2/S/141585</t>
  </si>
  <si>
    <t>POSDRU/165/6.2/S/141595</t>
  </si>
  <si>
    <t>POSDRU/165/6.2/S/141973</t>
  </si>
  <si>
    <t>Experien?? pentru eficien??- Parteneriat regional pentru servicii ocupa?ionale de calitate</t>
  </si>
  <si>
    <t>POSDRU/165/6.2/S/142263</t>
  </si>
  <si>
    <t>POSDRU/165/6.2/S/142556</t>
  </si>
  <si>
    <t>,,PROROM? - PROMOVAREA ACCESULUI PE PIATA MUNCII PRIN FORMARE PROFESIONALA IN RANDUL GRUPURILOR VULNERABILE</t>
  </si>
  <si>
    <t>POSDRU/165/6.2/S/142679</t>
  </si>
  <si>
    <t>?Mainstream JOB? - calificare inteligenta pentru bunastarea sociala a romilor</t>
  </si>
  <si>
    <t>POSDRU/165/6.2/S/142803</t>
  </si>
  <si>
    <t>POSDRU/165/6.2/S/142806</t>
  </si>
  <si>
    <t>POSDRU/165/6.2/S/142809</t>
  </si>
  <si>
    <t>POSDRU/165/6.2/S/142825</t>
  </si>
  <si>
    <t>Act.IS - Ac?ion?m pentru Incluziune Social?!</t>
  </si>
  <si>
    <t>POSDRU/165/6.2/S/142841</t>
  </si>
  <si>
    <t>?Diferiti, si, totusi, egali.?</t>
  </si>
  <si>
    <t>POSDRU/165/6.2/S/142864</t>
  </si>
  <si>
    <t>POSDRU/165/6.2/S/142874</t>
  </si>
  <si>
    <t>?Europa inclusiva- Initiative regionale sustenabile"</t>
  </si>
  <si>
    <t>POSDRU/165/6.2/S/142889</t>
  </si>
  <si>
    <t>POSDRU/165/6.2/S/142913</t>
  </si>
  <si>
    <t>POSDRU/165/6.2/S/142954</t>
  </si>
  <si>
    <t>POSDRU/165/6.2/S/142962</t>
  </si>
  <si>
    <t>POSDRU/165/6.2/S/142995</t>
  </si>
  <si>
    <t>Ocupare activa pe piata muncii!</t>
  </si>
  <si>
    <t>POSDRU/165/6.2/S/143006</t>
  </si>
  <si>
    <t>POSDRU/165/6.2/S/143009</t>
  </si>
  <si>
    <t>POSDRU/165/6.2/S/143042</t>
  </si>
  <si>
    <t>POSDRU/165/6.2/S/143045</t>
  </si>
  <si>
    <t>POSDRU/165/6.2/S/143062</t>
  </si>
  <si>
    <t>POSDRU/165/6.2/S/143071</t>
  </si>
  <si>
    <t>Calificarea, un catalizator al succesului!</t>
  </si>
  <si>
    <t>POSDRU/165/6.2/S/143076</t>
  </si>
  <si>
    <t>POSDRU/165/6.2/S/143094</t>
  </si>
  <si>
    <t>POSDRU/165/6.2/S/143109</t>
  </si>
  <si>
    <t>POSDRU/165/6.2/S/143143</t>
  </si>
  <si>
    <t>POSDRU/165/6.2/S/143183</t>
  </si>
  <si>
    <t>ADMIS pe piata muncii ? Construirea unui model complex de integrare profesionala a persoanelor de etnie rroma din Regiunile BI, NV, SE si SM, in vederea imbunatatirii accesului acestora pe piata muncii</t>
  </si>
  <si>
    <t>POSDRU/165/6.2/S/143203</t>
  </si>
  <si>
    <t>Crearea de Oportunitati - ?aNSE Sporite de insertie pe piata muncii pentru grupurile vulnerabile "CONSENS"</t>
  </si>
  <si>
    <t>POSDRU/165/6.2/S/143212</t>
  </si>
  <si>
    <t>PRACTIC ? P(rogram) de R(eintegrare) A(ctiva) si C(apacitare) in T(urism), I(nformare) si C(onsiliere)</t>
  </si>
  <si>
    <t>POSDRU/165/6.2/S/143219</t>
  </si>
  <si>
    <t>POSDRU/165/6.2/S/143222</t>
  </si>
  <si>
    <t>POSDRU/165/6.2/S/143241</t>
  </si>
  <si>
    <t>POSDRU/165/6.2/S/143248</t>
  </si>
  <si>
    <t>POSDRU/165/6.2/S/143249</t>
  </si>
  <si>
    <t>POSDRU/165/6.2/S/143262</t>
  </si>
  <si>
    <t>POSDRU/165/6.2/S/143268</t>
  </si>
  <si>
    <t>POSDRU/165/6.2/S/143288</t>
  </si>
  <si>
    <t>Retea de incluziune sociala pentru responsabilizarea mediului de afaceri, imbunatatirea accesului si participarea grupurilor vulnerabile pe piata muncii? ACCES</t>
  </si>
  <si>
    <t>POSDRU/169/6.2/S/146756</t>
  </si>
  <si>
    <t>posdru/185/6.2/s/155220</t>
  </si>
  <si>
    <t>POSDRU/185/602/S/155229</t>
  </si>
  <si>
    <t>POSDRU/185/6.2/S/155254</t>
  </si>
  <si>
    <t>POSDRU/70/6.2/S/21986</t>
  </si>
  <si>
    <t>Centrul National de ocupare a fortei de munca pentru persoanele cu scleroza multipla si alte boli neurologice rare ? Acces Abilitate</t>
  </si>
  <si>
    <t>POSDRU/70/6.2/S/28124</t>
  </si>
  <si>
    <t>CONECTIC Cooperare pentru Ocupare a Nevazatorilor prin Cresterea Competentelor in Tehnologia Informatiei si a Comunicatiilor</t>
  </si>
  <si>
    <t>POSDRU/70/6.2/S/30873</t>
  </si>
  <si>
    <t>L@EGAL 2 investitie europeana pentru viitorul romilor din Romania</t>
  </si>
  <si>
    <t>POSDRU/70/6.2/S/34016</t>
  </si>
  <si>
    <t>POSDRU/70/6.2/S/40813</t>
  </si>
  <si>
    <t>Hai sa dam mana cu mana, sa pasim in viata IMPREUNA</t>
  </si>
  <si>
    <t>POSDRU/70/6.2/S/41911</t>
  </si>
  <si>
    <t>Egalitate la angajare si la locul de munca ? campanie de informare si constientizare in vederea schimbarii atitudinii sociale si stereotipurilor la angajare si la locul de munca</t>
  </si>
  <si>
    <t>POSDRU/96/6.2/S/52138</t>
  </si>
  <si>
    <t>POSDRU/96/6.2/S/</t>
  </si>
  <si>
    <t>POSDRU/96/6.2/S/52980</t>
  </si>
  <si>
    <t>Tranzitia spre libertate prin Centre regionale de Incluziune Sociala.</t>
  </si>
  <si>
    <t>POSDRU/96/6.2/S/53577</t>
  </si>
  <si>
    <t>Centrul de Incluziune Social pentru persoanele dependente de alcool</t>
  </si>
  <si>
    <t>POSDRU/96/6.2/S/54611</t>
  </si>
  <si>
    <t>POSDRU/96/6.2/S/54702</t>
  </si>
  <si>
    <t>POSDRU/96/6.2/S/55474</t>
  </si>
  <si>
    <t>POSDRU/96/6.2/S/58682</t>
  </si>
  <si>
    <t>POSDRU/96/6.2/S/59516</t>
  </si>
  <si>
    <t>Impreuna catre bunastare</t>
  </si>
  <si>
    <t>POSDRU/96/6.2/S/60031</t>
  </si>
  <si>
    <t>POSDRU/96/602896.2/S/</t>
  </si>
  <si>
    <t>POSDRU/96/6.2/S/60588</t>
  </si>
  <si>
    <t>Cresterea sanselor de integrare profesionala a tinerilor care parasesc sistemul de ocrotire la implinirea varstei de 18 ani din 3 regiuni ale tarii.</t>
  </si>
  <si>
    <t>POSDRU/96/6.2/S/60724</t>
  </si>
  <si>
    <t>POSDRU/96/6.2/S/61237</t>
  </si>
  <si>
    <t>"Centrele de Incluziune Sociala"- oportunitate pentru facilitarea participarii pe piata muncii a grupurilor vulnerabile</t>
  </si>
  <si>
    <t>POSDRU/96/6.2/S/61909</t>
  </si>
  <si>
    <t>POSDRU/96/6.2/S/62047</t>
  </si>
  <si>
    <t>POSDRU/96/6.2/S/62129</t>
  </si>
  <si>
    <t>IMPLICAREA CLERULUI SI A MEMBRILOR COMUNITATILOR PAROHIALE ORTODOXE IN DEZVOLTAREA DE PROIECTE SOCIALE LA NIVELUL MITROPOLIEI BANATULUI SI ARHIEPISCOPIEI ALBA IULIEI</t>
  </si>
  <si>
    <t>POSDRU/96/6.2/S/62289</t>
  </si>
  <si>
    <t>POSDRU/96/6.2/S/62487</t>
  </si>
  <si>
    <t>POSDRU/96/6.2/S/62509</t>
  </si>
  <si>
    <t>Crearea si functionarea structurilor de asistenta axate pe ocuparea fortei de munca ? Centre de incluziune sociala pentru persoanele de etnie roma</t>
  </si>
  <si>
    <t>Servicii integrate de dezvoltare profesionala pentru adultii cu probleme de sanatate mintala</t>
  </si>
  <si>
    <t>POSDRU/96/6.2/S/64274</t>
  </si>
  <si>
    <t>Formare, Consiliere, Ocupare - Model interregional de reintegrare a persoanelor private de libertate</t>
  </si>
  <si>
    <t>POSDRU/96/6.2/S/62805</t>
  </si>
  <si>
    <t>POSDRU/96/6.2/S/62849</t>
  </si>
  <si>
    <t>POSDRU/96/6.2/S/62934</t>
  </si>
  <si>
    <t>POSDRU/96/6.2/S/63444</t>
  </si>
  <si>
    <t>POSDRU/96/6.2/S/64251</t>
  </si>
  <si>
    <t>POSDRU/96/6.2/S/64242</t>
  </si>
  <si>
    <t>POSDRU/96/6.2/S/64239</t>
  </si>
  <si>
    <t>VALORIFICAREA POTENTIALULUI UMAN PRIN PROMOVAREA INCLUZIUNII SOCIALE SI A PARTICIPARII GRUPURILOR VULNERABILE - PERSOANE PRIVATE DE LIBERTATE - PE PIATA MUNCII</t>
  </si>
  <si>
    <t>POSDRU/96/6.2/S/63589</t>
  </si>
  <si>
    <t>POSDRU/96/6.2/S/63660</t>
  </si>
  <si>
    <t>POSDRU/96/6.2/S/62982</t>
  </si>
  <si>
    <t>POSDRU/96/6.2/S/62996</t>
  </si>
  <si>
    <t>Integrarea pe piata muncii si incluziunea sociala a persoanelor cu dizabilitati vizuale printr-un program practic de formare in domeniul TIC</t>
  </si>
  <si>
    <t>POSDRU/96/6.2/S/63885</t>
  </si>
  <si>
    <t>COMBAT - Consiliere, Ocupare, schimbarea Mentalitatilor, eliminarea Barierelor, Accesibilizare, Training.</t>
  </si>
  <si>
    <t>POSDRU/96/6.2/S/63249</t>
  </si>
  <si>
    <t>POSDRU/96/6.2/S/64233</t>
  </si>
  <si>
    <t>POSDRU/96/6.2/S/64211</t>
  </si>
  <si>
    <t>POSDRU/96/6.2/S/64099</t>
  </si>
  <si>
    <t>Integrare-calificare-transfer de inovatii pentru grupuri vulnerabile pe piata muncii</t>
  </si>
  <si>
    <t>POSDRU/96/6.2/S/64003</t>
  </si>
  <si>
    <t>POSDRU/96/6.2/S/47839</t>
  </si>
  <si>
    <t>Acces pentru toti, pe o piata a muncii incluziva</t>
  </si>
  <si>
    <t xml:space="preserve">Indicator </t>
  </si>
  <si>
    <t xml:space="preserve">Cod indicator </t>
  </si>
  <si>
    <t xml:space="preserve">Indicatori de program </t>
  </si>
  <si>
    <t>Valori țintă</t>
  </si>
  <si>
    <t>Valori  antinse aprobate</t>
  </si>
  <si>
    <t xml:space="preserve">Grad de realizare  </t>
  </si>
  <si>
    <t>Cod</t>
  </si>
  <si>
    <t>Indicatori de output</t>
  </si>
  <si>
    <t>Numărul participanţilor la programele de calificare/recalificare destinate  grupurilor vulnerabile, din care:</t>
  </si>
  <si>
    <r>
      <t>·</t>
    </r>
    <r>
      <rPr>
        <sz val="7"/>
        <color theme="1"/>
        <rFont val="Times New Roman"/>
        <family val="1"/>
      </rPr>
      <t xml:space="preserve">        </t>
    </r>
    <r>
      <rPr>
        <sz val="8"/>
        <color rgb="FF000000"/>
        <rFont val="Calibri"/>
        <family val="2"/>
        <scheme val="minor"/>
      </rPr>
      <t xml:space="preserve">Persoane de etnie romă </t>
    </r>
  </si>
  <si>
    <r>
      <t>·</t>
    </r>
    <r>
      <rPr>
        <sz val="7"/>
        <color theme="1"/>
        <rFont val="Times New Roman"/>
        <family val="1"/>
      </rPr>
      <t xml:space="preserve">        </t>
    </r>
    <r>
      <rPr>
        <sz val="8"/>
        <color theme="1"/>
        <rFont val="Calibri"/>
        <family val="2"/>
        <scheme val="minor"/>
      </rPr>
      <t>Persoane cu dizabilităţi</t>
    </r>
  </si>
  <si>
    <r>
      <t>·</t>
    </r>
    <r>
      <rPr>
        <sz val="7"/>
        <color theme="1"/>
        <rFont val="Times New Roman"/>
        <family val="1"/>
      </rPr>
      <t xml:space="preserve">        </t>
    </r>
    <r>
      <rPr>
        <sz val="8"/>
        <color rgb="FF000000"/>
        <rFont val="Calibri"/>
        <family val="2"/>
        <scheme val="minor"/>
      </rPr>
      <t>Tineri care părăsesc sistemul de stat de protecţie a copilului</t>
    </r>
  </si>
  <si>
    <t>Numărul de persoane dependente sprijinite</t>
  </si>
  <si>
    <t>Indicatori de rezultat</t>
  </si>
  <si>
    <t>Ponderea participanţilor la programele de calificare/recalificare pentru grupurile vulnerabile care obţin certificare, din care:</t>
  </si>
  <si>
    <t>Indicatori suplimentari</t>
  </si>
  <si>
    <t>Număr de participanţi la instruire – acces pe piaţa muncii</t>
  </si>
  <si>
    <t>Număr de persoane care au beneficiat de consiliere/orientare – acces pe piaţa muncii</t>
  </si>
  <si>
    <t xml:space="preserve">Număr de participanți FSE - femei </t>
  </si>
  <si>
    <t xml:space="preserve">Număr de participanți FSE – persoane cu dizabilități </t>
  </si>
  <si>
    <t>Număr de participanți FSE – persoane de etnie romă</t>
  </si>
  <si>
    <t>Numărul de locuri de muncă nou create  – acces pe piaţa muncii</t>
  </si>
  <si>
    <t>Numărul participanţilor la programele de formare dedicate specialiştilor în domeniul incluziunii sociale</t>
  </si>
  <si>
    <t>Ponderea persoanelor care în termen de 6 luni după participarea la programe integrate şi-au găsit un loc de muncă (%)</t>
  </si>
  <si>
    <t>Ponderea persoanelor care în termen de 6 luni după participarea la programe integrate urmează o altă formă de pregătire</t>
  </si>
  <si>
    <t>Număr de participanţi la instruire care au găsit un loc de muncă în termen de 6 luni – acces pe piaţa muncii</t>
  </si>
  <si>
    <t>Număr de participanţi la instruire care urmează o altă formă de pregătire – acces pe piaţa muncii</t>
  </si>
  <si>
    <t>Număr de participanţi la instruire certificaţi – acces  pe piaţa muncii</t>
  </si>
  <si>
    <t>Parteneri transnaţionali implicaţi în proiect – acces pe piaţa muncii</t>
  </si>
  <si>
    <t>Valoare tinta</t>
  </si>
  <si>
    <t>Numărul participanților la programele de calificare/recalificare destinate grupurilor vulnerabile</t>
  </si>
  <si>
    <t>din care persoane de etnie romă</t>
  </si>
  <si>
    <t xml:space="preserve">Numărul participanților la programele de calificare/recalificare destinate grupurilor vulnerabile: romi </t>
  </si>
  <si>
    <t>din care persoane cu dizabilități</t>
  </si>
  <si>
    <t xml:space="preserve">Numărul participanților la programele de calificare/recalificare destinate grupurilor vulnerabile: dizabilitati </t>
  </si>
  <si>
    <t>din care tineri care părăsesc sistemul de stat de protecție</t>
  </si>
  <si>
    <t xml:space="preserve">Numărul participanților la programele de calificare/recalificare destinate grupurilor vulnerabile: tineri instituționalizați </t>
  </si>
  <si>
    <t>Numărul persoanelor dezavantajate sprijinite</t>
  </si>
  <si>
    <t>Număƒr de persoane care au beneficiat de consiliere/orientare și acces pe piața muncii</t>
  </si>
  <si>
    <t>Număr de participanți FSE și femei</t>
  </si>
  <si>
    <t>Număr de participanți FSE și persoane de etnie roma</t>
  </si>
  <si>
    <t xml:space="preserve"> </t>
  </si>
  <si>
    <t>Număr de participanți FSE - persoane cu dizabilități</t>
  </si>
  <si>
    <t>Numărul de locuri de muncă protejate</t>
  </si>
  <si>
    <t>Ponderea participanților la programele de calificare/recalificare pentru grupurile vulnerabile care obțin certificare</t>
  </si>
  <si>
    <t xml:space="preserve">Ponderea participanților la programele de calificare/recalificare pentru grupurile vulnerabile care obțin certificare romi </t>
  </si>
  <si>
    <t>din care pesoane cu dizabilități</t>
  </si>
  <si>
    <t xml:space="preserve">Ponderea participanților la programele de calificare/recalificare pentru grupurile vulnerabile care obțin certificare: persoane cu dizabilități </t>
  </si>
  <si>
    <t xml:space="preserve">Ponderea participanților la programele de calificare/recalificare pentru grupurile vulnerabile care obțin certificare: tineri institutionalizați </t>
  </si>
  <si>
    <t>Ponderea persoanelor care în termen de 6 luni după participarea la programe integrate urmează o altă formă de pregătire sau și-au găsit un loc de muncă</t>
  </si>
  <si>
    <t>Ponderea persoanelor care în termen de 6 luni după participarea la programe integrate și-au găsit un loc de muncă (%)</t>
  </si>
  <si>
    <t>Număr de participanți la instruire și acces pe piața muncii</t>
  </si>
  <si>
    <t>Numărul de locuri de muncă nou create și acces pe piața muncii</t>
  </si>
  <si>
    <t>Număr de participanți la instruire  care au găsit un loc de muncă în termen de 6 luni - acces pe piața muncii</t>
  </si>
  <si>
    <t>Număr de  participanți la instruire care urmează o altă formă de pregătire și acces pe piața muncii</t>
  </si>
  <si>
    <t>Număr de participanți la instruire certificați - acces pe piața muncii</t>
  </si>
  <si>
    <t>Parteneri transnaționali implicați în proiect - acces pe piața muncii</t>
  </si>
  <si>
    <t>Numărul participanților la programele de formare dedicate specialiștilor în domeniul incluziunii sociale</t>
  </si>
  <si>
    <t xml:space="preserve">Valoare aprobata - rezultat </t>
  </si>
  <si>
    <t>157
412</t>
  </si>
  <si>
    <t xml:space="preserve">Țintă </t>
  </si>
  <si>
    <t xml:space="preserve">Realizat </t>
  </si>
  <si>
    <t xml:space="preserve">Indicatori de rezultat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</si>
</sst>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18" x14ac:knownFonts="1">
    <font>
      <sz val="11"/>
      <color theme="1"/>
      <name val="Calibri"/>
      <family val="2"/>
      <scheme val="minor"/>
    </font>
    <font>
      <sz val="8"/>
      <name val="Calibri"/>
      <family val="2"/>
      <scheme val="minor"/>
    </font>
    <font>
      <sz val="11"/>
      <color theme="1"/>
      <name val="Calibri"/>
      <family val="2"/>
      <scheme val="minor"/>
    </font>
    <font>
      <b/>
      <sz val="10"/>
      <color rgb="FF000000"/>
      <name val="Arial"/>
      <family val="2"/>
    </font>
    <font>
      <sz val="10"/>
      <color rgb="FF000000"/>
      <name val="Arial"/>
      <family val="2"/>
    </font>
    <font>
      <sz val="10"/>
      <name val="Arial"/>
      <family val="2"/>
    </font>
    <font>
      <b/>
      <sz val="11"/>
      <color theme="1"/>
      <name val="Calibri"/>
      <family val="2"/>
      <scheme val="minor"/>
    </font>
    <font>
      <sz val="11"/>
      <color rgb="FFFF0000"/>
      <name val="Calibri"/>
      <family val="2"/>
      <scheme val="minor"/>
    </font>
    <font>
      <sz val="11"/>
      <name val="Calibri"/>
      <family val="2"/>
      <scheme val="minor"/>
    </font>
    <font>
      <b/>
      <sz val="11"/>
      <name val="Calibri"/>
      <family val="2"/>
      <scheme val="minor"/>
    </font>
    <font>
      <sz val="8"/>
      <color theme="1"/>
      <name val="Calibri"/>
      <family val="2"/>
      <scheme val="minor"/>
    </font>
    <font>
      <b/>
      <sz val="8"/>
      <color theme="1"/>
      <name val="Calibri"/>
      <family val="2"/>
      <scheme val="minor"/>
    </font>
    <font>
      <b/>
      <sz val="8"/>
      <color rgb="FF000000"/>
      <name val="Calibri"/>
      <family val="2"/>
      <scheme val="minor"/>
    </font>
    <font>
      <sz val="8"/>
      <color rgb="FFFF0000"/>
      <name val="Calibri"/>
      <family val="2"/>
      <scheme val="minor"/>
    </font>
    <font>
      <sz val="8"/>
      <color rgb="FF000000"/>
      <name val="Calibri"/>
      <family val="2"/>
      <scheme val="minor"/>
    </font>
    <font>
      <sz val="8"/>
      <color theme="1"/>
      <name val="Symbol"/>
      <family val="1"/>
      <charset val="2"/>
    </font>
    <font>
      <sz val="7"/>
      <color theme="1"/>
      <name val="Times New Roman"/>
      <family val="1"/>
    </font>
    <font>
      <sz val="8"/>
      <color rgb="FF00B050"/>
      <name val="Calibri"/>
      <family val="2"/>
      <scheme val="minor"/>
    </font>
  </fonts>
  <fills count="25">
    <fill>
      <patternFill patternType="none"/>
    </fill>
    <fill>
      <patternFill patternType="gray125"/>
    </fill>
    <fill>
      <patternFill patternType="solid">
        <fgColor rgb="FFFFFF00"/>
        <bgColor indexed="64"/>
      </patternFill>
    </fill>
    <fill>
      <patternFill patternType="solid">
        <fgColor rgb="FFF7F7E7"/>
        <bgColor indexed="64"/>
      </patternFill>
    </fill>
    <fill>
      <patternFill patternType="solid">
        <fgColor theme="5"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rgb="FFFFFF66"/>
        <bgColor indexed="64"/>
      </patternFill>
    </fill>
    <fill>
      <patternFill patternType="solid">
        <fgColor theme="9" tint="0.79998168889431442"/>
        <bgColor indexed="64"/>
      </patternFill>
    </fill>
    <fill>
      <patternFill patternType="solid">
        <fgColor theme="5"/>
        <bgColor indexed="64"/>
      </patternFill>
    </fill>
    <fill>
      <patternFill patternType="solid">
        <fgColor theme="6" tint="0.79998168889431442"/>
        <bgColor indexed="64"/>
      </patternFill>
    </fill>
    <fill>
      <patternFill patternType="solid">
        <fgColor rgb="FFF7F7E7"/>
        <bgColor rgb="FF000000"/>
      </patternFill>
    </fill>
    <fill>
      <patternFill patternType="solid">
        <fgColor rgb="FFFCE4D6"/>
        <bgColor rgb="FF000000"/>
      </patternFill>
    </fill>
    <fill>
      <patternFill patternType="solid">
        <fgColor rgb="FFFFFFFF"/>
        <bgColor rgb="FF000000"/>
      </patternFill>
    </fill>
    <fill>
      <patternFill patternType="solid">
        <fgColor rgb="FFDDEBF7"/>
        <bgColor rgb="FF000000"/>
      </patternFill>
    </fill>
    <fill>
      <patternFill patternType="solid">
        <fgColor rgb="FFFFFF66"/>
        <bgColor rgb="FF000000"/>
      </patternFill>
    </fill>
    <fill>
      <patternFill patternType="solid">
        <fgColor rgb="FFE2EFDA"/>
        <bgColor rgb="FF000000"/>
      </patternFill>
    </fill>
    <fill>
      <patternFill patternType="solid">
        <fgColor rgb="FFED7D31"/>
        <bgColor rgb="FF000000"/>
      </patternFill>
    </fill>
    <fill>
      <patternFill patternType="solid">
        <fgColor rgb="FFEDEDED"/>
        <bgColor rgb="FF000000"/>
      </patternFill>
    </fill>
    <fill>
      <patternFill patternType="solid">
        <fgColor theme="9" tint="0.39997558519241921"/>
        <bgColor indexed="64"/>
      </patternFill>
    </fill>
    <fill>
      <patternFill patternType="solid">
        <fgColor rgb="FFFF0000"/>
        <bgColor indexed="64"/>
      </patternFill>
    </fill>
    <fill>
      <patternFill patternType="solid">
        <fgColor rgb="FFFFFFFF"/>
        <bgColor indexed="64"/>
      </patternFill>
    </fill>
    <fill>
      <patternFill patternType="solid">
        <fgColor rgb="FFD7ECF2"/>
        <bgColor indexed="64"/>
      </patternFill>
    </fill>
    <fill>
      <patternFill patternType="solid">
        <fgColor rgb="FF92D050"/>
        <bgColor indexed="64"/>
      </patternFill>
    </fill>
    <fill>
      <patternFill patternType="solid">
        <fgColor rgb="FFFFC000"/>
        <bgColor indexed="64"/>
      </patternFill>
    </fill>
  </fills>
  <borders count="16">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ck">
        <color rgb="FF87C7D9"/>
      </bottom>
      <diagonal/>
    </border>
    <border>
      <left/>
      <right style="medium">
        <color rgb="FF87C7D9"/>
      </right>
      <top/>
      <bottom style="medium">
        <color rgb="FF87C7D9"/>
      </bottom>
      <diagonal/>
    </border>
    <border>
      <left/>
      <right/>
      <top/>
      <bottom style="medium">
        <color rgb="FF87C7D9"/>
      </bottom>
      <diagonal/>
    </border>
    <border>
      <left/>
      <right style="medium">
        <color rgb="FF87C7D9"/>
      </right>
      <top/>
      <bottom/>
      <diagonal/>
    </border>
    <border>
      <left style="medium">
        <color rgb="FF87C7D9"/>
      </left>
      <right/>
      <top style="thick">
        <color rgb="FF87C7D9"/>
      </top>
      <bottom style="medium">
        <color rgb="FF87C7D9"/>
      </bottom>
      <diagonal/>
    </border>
    <border>
      <left/>
      <right/>
      <top style="thick">
        <color rgb="FF87C7D9"/>
      </top>
      <bottom style="medium">
        <color rgb="FF87C7D9"/>
      </bottom>
      <diagonal/>
    </border>
    <border>
      <left style="medium">
        <color rgb="FF87C7D9"/>
      </left>
      <right style="medium">
        <color rgb="FF87C7D9"/>
      </right>
      <top style="medium">
        <color rgb="FF87C7D9"/>
      </top>
      <bottom/>
      <diagonal/>
    </border>
    <border>
      <left style="medium">
        <color rgb="FF87C7D9"/>
      </left>
      <right style="medium">
        <color rgb="FF87C7D9"/>
      </right>
      <top/>
      <bottom style="medium">
        <color rgb="FF87C7D9"/>
      </bottom>
      <diagonal/>
    </border>
    <border>
      <left style="medium">
        <color rgb="FF87C7D9"/>
      </left>
      <right/>
      <top style="medium">
        <color rgb="FF87C7D9"/>
      </top>
      <bottom/>
      <diagonal/>
    </border>
    <border>
      <left style="medium">
        <color rgb="FF87C7D9"/>
      </left>
      <right/>
      <top/>
      <bottom style="medium">
        <color rgb="FF87C7D9"/>
      </bottom>
      <diagonal/>
    </border>
    <border>
      <left style="medium">
        <color rgb="FF87C7D9"/>
      </left>
      <right/>
      <top style="medium">
        <color rgb="FF87C7D9"/>
      </top>
      <bottom style="medium">
        <color rgb="FF87C7D9"/>
      </bottom>
      <diagonal/>
    </border>
    <border>
      <left/>
      <right/>
      <top style="medium">
        <color rgb="FF87C7D9"/>
      </top>
      <bottom style="medium">
        <color rgb="FF87C7D9"/>
      </bottom>
      <diagonal/>
    </border>
    <border>
      <left/>
      <right style="medium">
        <color rgb="FF87C7D9"/>
      </right>
      <top style="medium">
        <color rgb="FF87C7D9"/>
      </top>
      <bottom/>
      <diagonal/>
    </border>
  </borders>
  <cellStyleXfs count="2">
    <xf numFmtId="0" fontId="0" fillId="0" borderId="0"/>
    <xf numFmtId="43" fontId="2" fillId="0" borderId="0" applyFont="0" applyFill="0" applyBorder="0" applyAlignment="0" applyProtection="0"/>
  </cellStyleXfs>
  <cellXfs count="166">
    <xf numFmtId="0" fontId="0" fillId="0" borderId="0" xfId="0"/>
    <xf numFmtId="0" fontId="0" fillId="0" borderId="0" xfId="0" applyAlignment="1">
      <alignment wrapText="1"/>
    </xf>
    <xf numFmtId="0" fontId="0" fillId="0" borderId="0" xfId="0" applyAlignment="1">
      <alignment horizontal="left"/>
    </xf>
    <xf numFmtId="0" fontId="0" fillId="0" borderId="0" xfId="0" applyFill="1" applyBorder="1"/>
    <xf numFmtId="0" fontId="0" fillId="0" borderId="0" xfId="0" applyFill="1"/>
    <xf numFmtId="0" fontId="3" fillId="3" borderId="1" xfId="0" applyFont="1" applyFill="1" applyBorder="1" applyAlignment="1">
      <alignment horizontal="center" vertical="center"/>
    </xf>
    <xf numFmtId="0" fontId="4" fillId="4" borderId="1" xfId="0" applyFont="1" applyFill="1" applyBorder="1"/>
    <xf numFmtId="0" fontId="5" fillId="5" borderId="1" xfId="0" applyFont="1" applyFill="1" applyBorder="1"/>
    <xf numFmtId="0" fontId="5" fillId="6" borderId="1" xfId="0" applyFont="1" applyFill="1" applyBorder="1"/>
    <xf numFmtId="0" fontId="5" fillId="4" borderId="1" xfId="0" applyFont="1" applyFill="1" applyBorder="1"/>
    <xf numFmtId="0" fontId="5" fillId="0" borderId="1" xfId="0" applyFont="1" applyBorder="1"/>
    <xf numFmtId="0" fontId="5" fillId="0" borderId="2" xfId="0" applyFont="1" applyBorder="1" applyAlignment="1">
      <alignment horizontal="right"/>
    </xf>
    <xf numFmtId="0" fontId="5" fillId="0" borderId="1" xfId="0" applyFont="1" applyBorder="1" applyAlignment="1">
      <alignment horizontal="right"/>
    </xf>
    <xf numFmtId="0" fontId="5" fillId="7" borderId="1" xfId="0" applyFont="1" applyFill="1" applyBorder="1"/>
    <xf numFmtId="0" fontId="5" fillId="8" borderId="1" xfId="0" applyFont="1" applyFill="1" applyBorder="1"/>
    <xf numFmtId="0" fontId="5" fillId="9" borderId="1" xfId="0" applyFont="1" applyFill="1" applyBorder="1"/>
    <xf numFmtId="0" fontId="5" fillId="10" borderId="1" xfId="0" applyFont="1" applyFill="1" applyBorder="1"/>
    <xf numFmtId="0" fontId="3" fillId="11" borderId="1" xfId="0" applyFont="1" applyFill="1" applyBorder="1" applyAlignment="1">
      <alignment horizontal="center" vertical="center"/>
    </xf>
    <xf numFmtId="0" fontId="3" fillId="11" borderId="2" xfId="0" applyFont="1" applyFill="1" applyBorder="1" applyAlignment="1">
      <alignment horizontal="center" vertical="center"/>
    </xf>
    <xf numFmtId="164" fontId="3" fillId="11" borderId="1" xfId="1" applyNumberFormat="1" applyFont="1" applyFill="1" applyBorder="1" applyAlignment="1">
      <alignment horizontal="center" vertical="center"/>
    </xf>
    <xf numFmtId="0" fontId="4" fillId="12" borderId="1" xfId="0" applyFont="1" applyFill="1" applyBorder="1"/>
    <xf numFmtId="0" fontId="4" fillId="12" borderId="2" xfId="0" applyFont="1" applyFill="1" applyBorder="1" applyAlignment="1">
      <alignment horizontal="right"/>
    </xf>
    <xf numFmtId="0" fontId="4" fillId="12" borderId="1" xfId="0" applyFont="1" applyFill="1" applyBorder="1" applyAlignment="1">
      <alignment horizontal="right"/>
    </xf>
    <xf numFmtId="0" fontId="5" fillId="13" borderId="1" xfId="0" applyFont="1" applyFill="1" applyBorder="1"/>
    <xf numFmtId="0" fontId="5" fillId="13" borderId="2" xfId="0" applyFont="1" applyFill="1" applyBorder="1" applyAlignment="1">
      <alignment horizontal="right"/>
    </xf>
    <xf numFmtId="0" fontId="5" fillId="13" borderId="1" xfId="0" applyFont="1" applyFill="1" applyBorder="1" applyAlignment="1">
      <alignment horizontal="right"/>
    </xf>
    <xf numFmtId="0" fontId="5" fillId="14" borderId="1" xfId="0" applyFont="1" applyFill="1" applyBorder="1"/>
    <xf numFmtId="0" fontId="5" fillId="14" borderId="2" xfId="0" applyFont="1" applyFill="1" applyBorder="1" applyAlignment="1">
      <alignment horizontal="right"/>
    </xf>
    <xf numFmtId="0" fontId="5" fillId="14" borderId="1" xfId="0" applyFont="1" applyFill="1" applyBorder="1" applyAlignment="1">
      <alignment horizontal="right"/>
    </xf>
    <xf numFmtId="0" fontId="5" fillId="12" borderId="1" xfId="0" applyFont="1" applyFill="1" applyBorder="1"/>
    <xf numFmtId="0" fontId="5" fillId="12" borderId="2" xfId="0" applyFont="1" applyFill="1" applyBorder="1" applyAlignment="1">
      <alignment horizontal="right"/>
    </xf>
    <xf numFmtId="0" fontId="5" fillId="12" borderId="1" xfId="0" applyFont="1" applyFill="1" applyBorder="1" applyAlignment="1">
      <alignment horizontal="right"/>
    </xf>
    <xf numFmtId="0" fontId="5" fillId="15" borderId="1" xfId="0" applyFont="1" applyFill="1" applyBorder="1"/>
    <xf numFmtId="0" fontId="5" fillId="15" borderId="2" xfId="0" applyFont="1" applyFill="1" applyBorder="1" applyAlignment="1">
      <alignment horizontal="right"/>
    </xf>
    <xf numFmtId="0" fontId="5" fillId="15" borderId="1" xfId="0" applyFont="1" applyFill="1" applyBorder="1" applyAlignment="1">
      <alignment horizontal="right"/>
    </xf>
    <xf numFmtId="0" fontId="5" fillId="16" borderId="1" xfId="0" applyFont="1" applyFill="1" applyBorder="1"/>
    <xf numFmtId="0" fontId="5" fillId="16" borderId="2" xfId="0" applyFont="1" applyFill="1" applyBorder="1" applyAlignment="1">
      <alignment horizontal="right"/>
    </xf>
    <xf numFmtId="0" fontId="5" fillId="16" borderId="1" xfId="0" applyFont="1" applyFill="1" applyBorder="1" applyAlignment="1">
      <alignment horizontal="right"/>
    </xf>
    <xf numFmtId="0" fontId="5" fillId="17" borderId="1" xfId="0" applyFont="1" applyFill="1" applyBorder="1"/>
    <xf numFmtId="0" fontId="5" fillId="17" borderId="2" xfId="0" applyFont="1" applyFill="1" applyBorder="1" applyAlignment="1">
      <alignment horizontal="right"/>
    </xf>
    <xf numFmtId="0" fontId="5" fillId="17" borderId="1" xfId="0" applyFont="1" applyFill="1" applyBorder="1" applyAlignment="1">
      <alignment horizontal="right"/>
    </xf>
    <xf numFmtId="0" fontId="5" fillId="18" borderId="1" xfId="0" applyFont="1" applyFill="1" applyBorder="1"/>
    <xf numFmtId="0" fontId="5" fillId="18" borderId="2" xfId="0" applyFont="1" applyFill="1" applyBorder="1" applyAlignment="1">
      <alignment horizontal="right"/>
    </xf>
    <xf numFmtId="0" fontId="5" fillId="18" borderId="1" xfId="0" applyFont="1" applyFill="1" applyBorder="1" applyAlignment="1">
      <alignment horizontal="right"/>
    </xf>
    <xf numFmtId="0" fontId="0" fillId="19" borderId="0" xfId="0" applyFill="1"/>
    <xf numFmtId="0" fontId="0" fillId="19" borderId="0" xfId="0" applyFill="1" applyAlignment="1">
      <alignment wrapText="1"/>
    </xf>
    <xf numFmtId="0" fontId="0" fillId="0" borderId="0" xfId="0" applyFill="1" applyAlignment="1">
      <alignment wrapText="1"/>
    </xf>
    <xf numFmtId="0" fontId="0" fillId="19" borderId="0" xfId="0" applyFill="1" applyAlignment="1">
      <alignment horizontal="right"/>
    </xf>
    <xf numFmtId="0" fontId="0" fillId="0" borderId="0" xfId="0" applyAlignment="1">
      <alignment horizontal="right"/>
    </xf>
    <xf numFmtId="0" fontId="0" fillId="2" borderId="0" xfId="0" applyFill="1" applyAlignment="1">
      <alignment horizontal="right"/>
    </xf>
    <xf numFmtId="0" fontId="0" fillId="0" borderId="0" xfId="0" applyAlignment="1">
      <alignment horizontal="right" vertical="top"/>
    </xf>
    <xf numFmtId="0" fontId="0" fillId="0" borderId="0" xfId="0" applyFill="1" applyBorder="1" applyAlignment="1">
      <alignment horizontal="right"/>
    </xf>
    <xf numFmtId="0" fontId="0" fillId="0" borderId="0" xfId="0" applyFill="1" applyAlignment="1">
      <alignment horizontal="left" indent="1"/>
    </xf>
    <xf numFmtId="0" fontId="0" fillId="0" borderId="0" xfId="0" applyNumberFormat="1" applyFill="1"/>
    <xf numFmtId="0" fontId="0" fillId="0" borderId="0" xfId="0" applyFill="1" applyAlignment="1">
      <alignment horizontal="left"/>
    </xf>
    <xf numFmtId="0" fontId="0" fillId="2" borderId="0" xfId="0" applyFill="1" applyAlignment="1">
      <alignment horizontal="left" wrapText="1"/>
    </xf>
    <xf numFmtId="0" fontId="8" fillId="0" borderId="0" xfId="0" applyFont="1" applyFill="1" applyAlignment="1">
      <alignment horizontal="left"/>
    </xf>
    <xf numFmtId="0" fontId="8" fillId="0" borderId="0" xfId="0" applyNumberFormat="1" applyFont="1" applyFill="1"/>
    <xf numFmtId="0" fontId="8" fillId="0" borderId="0" xfId="0" applyFont="1" applyFill="1"/>
    <xf numFmtId="0" fontId="8" fillId="0" borderId="0" xfId="0" applyFont="1" applyFill="1" applyAlignment="1">
      <alignment horizontal="left" indent="1"/>
    </xf>
    <xf numFmtId="0" fontId="0" fillId="0" borderId="0" xfId="0" applyFill="1" applyAlignment="1">
      <alignment horizontal="left" wrapText="1"/>
    </xf>
    <xf numFmtId="0" fontId="6" fillId="0" borderId="0" xfId="0" applyFont="1" applyFill="1"/>
    <xf numFmtId="0" fontId="7" fillId="0" borderId="0" xfId="0" applyFont="1" applyFill="1"/>
    <xf numFmtId="0" fontId="6" fillId="0" borderId="0" xfId="0" applyFont="1" applyFill="1" applyAlignment="1">
      <alignment wrapText="1"/>
    </xf>
    <xf numFmtId="0" fontId="6" fillId="0" borderId="0" xfId="0" applyFont="1" applyFill="1" applyAlignment="1">
      <alignment horizontal="right" wrapText="1"/>
    </xf>
    <xf numFmtId="0" fontId="0" fillId="0" borderId="0" xfId="0" applyFill="1" applyAlignment="1">
      <alignment horizontal="right"/>
    </xf>
    <xf numFmtId="0" fontId="6" fillId="0" borderId="0" xfId="0" applyFont="1" applyFill="1" applyAlignment="1">
      <alignment horizontal="right"/>
    </xf>
    <xf numFmtId="0" fontId="0" fillId="0" borderId="0" xfId="0" applyFill="1" applyAlignment="1">
      <alignment horizontal="right" wrapText="1"/>
    </xf>
    <xf numFmtId="0" fontId="0" fillId="0" borderId="0" xfId="0" applyFont="1" applyFill="1" applyAlignment="1">
      <alignment horizontal="left" wrapText="1"/>
    </xf>
    <xf numFmtId="0" fontId="0" fillId="0" borderId="0" xfId="0" applyFont="1" applyFill="1" applyAlignment="1">
      <alignment horizontal="right"/>
    </xf>
    <xf numFmtId="0" fontId="0" fillId="20" borderId="0" xfId="0" applyFont="1" applyFill="1" applyAlignment="1">
      <alignment horizontal="left" wrapText="1"/>
    </xf>
    <xf numFmtId="10" fontId="6" fillId="0" borderId="0" xfId="0" applyNumberFormat="1" applyFont="1" applyFill="1"/>
    <xf numFmtId="10" fontId="0" fillId="0" borderId="0" xfId="0" applyNumberFormat="1" applyFill="1"/>
    <xf numFmtId="10" fontId="0" fillId="0" borderId="0" xfId="0" applyNumberFormat="1" applyFill="1" applyAlignment="1">
      <alignment horizontal="left" wrapText="1"/>
    </xf>
    <xf numFmtId="10" fontId="7" fillId="0" borderId="0" xfId="0" applyNumberFormat="1" applyFont="1" applyFill="1"/>
    <xf numFmtId="3" fontId="10" fillId="0" borderId="0" xfId="0" applyNumberFormat="1" applyFont="1" applyFill="1"/>
    <xf numFmtId="0" fontId="0" fillId="0" borderId="0" xfId="0" applyFont="1" applyFill="1"/>
    <xf numFmtId="0" fontId="9" fillId="0" borderId="0" xfId="0" applyFont="1" applyFill="1" applyAlignment="1">
      <alignment horizontal="right"/>
    </xf>
    <xf numFmtId="0" fontId="9" fillId="0" borderId="0" xfId="0" applyFont="1" applyFill="1"/>
    <xf numFmtId="0" fontId="11" fillId="21" borderId="3" xfId="0" applyFont="1" applyFill="1" applyBorder="1" applyAlignment="1">
      <alignment horizontal="center" vertical="center" wrapText="1"/>
    </xf>
    <xf numFmtId="0" fontId="12" fillId="21" borderId="3" xfId="0" applyFont="1" applyFill="1" applyBorder="1" applyAlignment="1">
      <alignment horizontal="center" vertical="center" wrapText="1"/>
    </xf>
    <xf numFmtId="0" fontId="12" fillId="22" borderId="4" xfId="0" applyFont="1" applyFill="1" applyBorder="1" applyAlignment="1">
      <alignment horizontal="center" vertical="center" wrapText="1"/>
    </xf>
    <xf numFmtId="0" fontId="10" fillId="0" borderId="6" xfId="0" applyFont="1" applyBorder="1" applyAlignment="1">
      <alignment horizontal="center" vertical="center" wrapText="1"/>
    </xf>
    <xf numFmtId="0" fontId="10" fillId="0" borderId="4" xfId="0" applyFont="1" applyBorder="1" applyAlignment="1">
      <alignment horizontal="center" vertical="center" wrapText="1"/>
    </xf>
    <xf numFmtId="0" fontId="14" fillId="22" borderId="6" xfId="0" applyFont="1" applyFill="1" applyBorder="1" applyAlignment="1">
      <alignment horizontal="center" vertical="center" wrapText="1"/>
    </xf>
    <xf numFmtId="0" fontId="14" fillId="22" borderId="4" xfId="0" applyFont="1" applyFill="1" applyBorder="1" applyAlignment="1">
      <alignment horizontal="center" vertical="center" wrapText="1"/>
    </xf>
    <xf numFmtId="0" fontId="11" fillId="0" borderId="4" xfId="0" applyFont="1" applyBorder="1" applyAlignment="1">
      <alignment horizontal="center" vertical="center" wrapText="1"/>
    </xf>
    <xf numFmtId="0" fontId="10" fillId="0" borderId="4" xfId="0" applyFont="1" applyBorder="1" applyAlignment="1">
      <alignment horizontal="justify" vertical="center" wrapText="1"/>
    </xf>
    <xf numFmtId="10" fontId="13" fillId="0" borderId="5" xfId="0" applyNumberFormat="1" applyFont="1" applyBorder="1" applyAlignment="1">
      <alignment horizontal="center" vertical="center" wrapText="1"/>
    </xf>
    <xf numFmtId="0" fontId="14" fillId="22" borderId="4" xfId="0" applyFont="1" applyFill="1" applyBorder="1" applyAlignment="1">
      <alignment horizontal="justify" vertical="center" wrapText="1"/>
    </xf>
    <xf numFmtId="10" fontId="13" fillId="22" borderId="5" xfId="0" applyNumberFormat="1" applyFont="1" applyFill="1" applyBorder="1" applyAlignment="1">
      <alignment horizontal="center" vertical="center" wrapText="1"/>
    </xf>
    <xf numFmtId="9" fontId="13" fillId="0" borderId="5" xfId="0" applyNumberFormat="1" applyFont="1" applyBorder="1" applyAlignment="1">
      <alignment horizontal="center" vertical="center" wrapText="1"/>
    </xf>
    <xf numFmtId="0" fontId="10" fillId="0" borderId="4" xfId="0" applyFont="1" applyBorder="1" applyAlignment="1">
      <alignment horizontal="left" vertical="center" wrapText="1"/>
    </xf>
    <xf numFmtId="0" fontId="14" fillId="22" borderId="4" xfId="0" applyFont="1" applyFill="1" applyBorder="1" applyAlignment="1">
      <alignment horizontal="left" vertical="center" wrapText="1"/>
    </xf>
    <xf numFmtId="10" fontId="17" fillId="22" borderId="5" xfId="0" applyNumberFormat="1" applyFont="1" applyFill="1" applyBorder="1" applyAlignment="1">
      <alignment horizontal="center" vertical="center" wrapText="1"/>
    </xf>
    <xf numFmtId="0" fontId="6" fillId="0" borderId="0" xfId="0" applyFont="1" applyFill="1" applyAlignment="1">
      <alignment horizontal="center" wrapText="1"/>
    </xf>
    <xf numFmtId="0" fontId="10" fillId="0" borderId="4" xfId="0" applyFont="1" applyBorder="1" applyAlignment="1">
      <alignment horizontal="center" vertical="center" wrapText="1"/>
    </xf>
    <xf numFmtId="0" fontId="0" fillId="23" borderId="0" xfId="0" applyFill="1"/>
    <xf numFmtId="0" fontId="0" fillId="23" borderId="0" xfId="0" applyFill="1" applyAlignment="1">
      <alignment horizontal="right"/>
    </xf>
    <xf numFmtId="0" fontId="0" fillId="23" borderId="0" xfId="0" applyNumberFormat="1" applyFill="1"/>
    <xf numFmtId="0" fontId="0" fillId="23" borderId="0" xfId="0" applyFont="1" applyFill="1" applyAlignment="1">
      <alignment horizontal="right"/>
    </xf>
    <xf numFmtId="0" fontId="8" fillId="23" borderId="0" xfId="0" applyNumberFormat="1" applyFont="1" applyFill="1"/>
    <xf numFmtId="0" fontId="0" fillId="23" borderId="0" xfId="0" applyFill="1" applyAlignment="1">
      <alignment horizontal="right" wrapText="1"/>
    </xf>
    <xf numFmtId="0" fontId="10" fillId="0" borderId="6" xfId="0" applyFont="1" applyFill="1" applyBorder="1" applyAlignment="1">
      <alignment horizontal="center" vertical="center" wrapText="1"/>
    </xf>
    <xf numFmtId="0" fontId="6" fillId="24" borderId="0" xfId="0" applyFont="1" applyFill="1" applyAlignment="1">
      <alignment horizontal="right"/>
    </xf>
    <xf numFmtId="10" fontId="6" fillId="24" borderId="0" xfId="0" applyNumberFormat="1" applyFont="1" applyFill="1"/>
    <xf numFmtId="0" fontId="0" fillId="24" borderId="0" xfId="0" applyFill="1"/>
    <xf numFmtId="3" fontId="10" fillId="24" borderId="4" xfId="0" applyNumberFormat="1" applyFont="1" applyFill="1" applyBorder="1" applyAlignment="1">
      <alignment horizontal="center" vertical="center" wrapText="1"/>
    </xf>
    <xf numFmtId="0" fontId="6" fillId="24" borderId="0" xfId="0" applyFont="1" applyFill="1" applyAlignment="1">
      <alignment horizontal="right" wrapText="1"/>
    </xf>
    <xf numFmtId="3" fontId="14" fillId="24" borderId="4" xfId="0" applyNumberFormat="1" applyFont="1" applyFill="1" applyBorder="1" applyAlignment="1">
      <alignment horizontal="center" vertical="center" wrapText="1"/>
    </xf>
    <xf numFmtId="0" fontId="14" fillId="24" borderId="4" xfId="0" applyFont="1" applyFill="1" applyBorder="1" applyAlignment="1">
      <alignment horizontal="center" vertical="center" wrapText="1"/>
    </xf>
    <xf numFmtId="0" fontId="10" fillId="24" borderId="4" xfId="0" applyFont="1" applyFill="1" applyBorder="1" applyAlignment="1">
      <alignment horizontal="center" vertical="center" wrapText="1"/>
    </xf>
    <xf numFmtId="10" fontId="0" fillId="0" borderId="0" xfId="0" applyNumberFormat="1"/>
    <xf numFmtId="0" fontId="10" fillId="22" borderId="4" xfId="0" applyFont="1" applyFill="1" applyBorder="1" applyAlignment="1">
      <alignment horizontal="center" vertical="center" wrapText="1"/>
    </xf>
    <xf numFmtId="0" fontId="15" fillId="22" borderId="9" xfId="0" applyFont="1" applyFill="1" applyBorder="1" applyAlignment="1">
      <alignment horizontal="justify" vertical="center" wrapText="1"/>
    </xf>
    <xf numFmtId="0" fontId="15" fillId="22" borderId="10" xfId="0" applyFont="1" applyFill="1" applyBorder="1" applyAlignment="1">
      <alignment horizontal="justify" vertical="center" wrapText="1"/>
    </xf>
    <xf numFmtId="3" fontId="14" fillId="22" borderId="9" xfId="0" applyNumberFormat="1" applyFont="1" applyFill="1" applyBorder="1" applyAlignment="1">
      <alignment horizontal="center" vertical="center" wrapText="1"/>
    </xf>
    <xf numFmtId="3" fontId="14" fillId="22" borderId="10" xfId="0" applyNumberFormat="1" applyFont="1" applyFill="1" applyBorder="1" applyAlignment="1">
      <alignment horizontal="center" vertical="center" wrapText="1"/>
    </xf>
    <xf numFmtId="10" fontId="13" fillId="22" borderId="11" xfId="0" applyNumberFormat="1" applyFont="1" applyFill="1" applyBorder="1" applyAlignment="1">
      <alignment horizontal="center" vertical="center" wrapText="1"/>
    </xf>
    <xf numFmtId="10" fontId="13" fillId="22" borderId="12" xfId="0" applyNumberFormat="1" applyFont="1" applyFill="1" applyBorder="1" applyAlignment="1">
      <alignment horizontal="center" vertical="center" wrapText="1"/>
    </xf>
    <xf numFmtId="0" fontId="12" fillId="22" borderId="7" xfId="0" applyFont="1" applyFill="1" applyBorder="1" applyAlignment="1">
      <alignment horizontal="justify" vertical="center" wrapText="1"/>
    </xf>
    <xf numFmtId="0" fontId="12" fillId="22" borderId="8" xfId="0" applyFont="1" applyFill="1" applyBorder="1" applyAlignment="1">
      <alignment horizontal="justify" vertical="center" wrapText="1"/>
    </xf>
    <xf numFmtId="0" fontId="10" fillId="0" borderId="9" xfId="0" applyFont="1" applyBorder="1" applyAlignment="1">
      <alignment horizontal="justify" vertical="center" wrapText="1"/>
    </xf>
    <xf numFmtId="0" fontId="10" fillId="0" borderId="10" xfId="0" applyFont="1" applyBorder="1" applyAlignment="1">
      <alignment horizontal="justify" vertical="center" wrapText="1"/>
    </xf>
    <xf numFmtId="3" fontId="10" fillId="0" borderId="9" xfId="0" applyNumberFormat="1" applyFont="1" applyBorder="1" applyAlignment="1">
      <alignment horizontal="center" vertical="center" wrapText="1"/>
    </xf>
    <xf numFmtId="3" fontId="10" fillId="0" borderId="10" xfId="0" applyNumberFormat="1" applyFont="1" applyBorder="1" applyAlignment="1">
      <alignment horizontal="center" vertical="center" wrapText="1"/>
    </xf>
    <xf numFmtId="10" fontId="13" fillId="0" borderId="11" xfId="0" applyNumberFormat="1" applyFont="1" applyBorder="1" applyAlignment="1">
      <alignment horizontal="center" vertical="center" wrapText="1"/>
    </xf>
    <xf numFmtId="10" fontId="13" fillId="0" borderId="12" xfId="0" applyNumberFormat="1" applyFont="1" applyBorder="1" applyAlignment="1">
      <alignment horizontal="center" vertical="center" wrapText="1"/>
    </xf>
    <xf numFmtId="9" fontId="10" fillId="0" borderId="9" xfId="0" applyNumberFormat="1" applyFont="1" applyBorder="1" applyAlignment="1">
      <alignment horizontal="center" vertical="center" wrapText="1"/>
    </xf>
    <xf numFmtId="9" fontId="10" fillId="0" borderId="10" xfId="0" applyNumberFormat="1" applyFont="1" applyBorder="1" applyAlignment="1">
      <alignment horizontal="center" vertical="center" wrapText="1"/>
    </xf>
    <xf numFmtId="10" fontId="10" fillId="0" borderId="9" xfId="0" applyNumberFormat="1" applyFont="1" applyBorder="1" applyAlignment="1">
      <alignment horizontal="center" vertical="center" wrapText="1"/>
    </xf>
    <xf numFmtId="10" fontId="10" fillId="0" borderId="10" xfId="0" applyNumberFormat="1" applyFont="1" applyBorder="1" applyAlignment="1">
      <alignment horizontal="center" vertical="center" wrapText="1"/>
    </xf>
    <xf numFmtId="10" fontId="17" fillId="0" borderId="11" xfId="0" applyNumberFormat="1" applyFont="1" applyBorder="1" applyAlignment="1">
      <alignment horizontal="center" vertical="center" wrapText="1"/>
    </xf>
    <xf numFmtId="10" fontId="17" fillId="0" borderId="12" xfId="0" applyNumberFormat="1" applyFont="1" applyBorder="1" applyAlignment="1">
      <alignment horizontal="center" vertical="center" wrapText="1"/>
    </xf>
    <xf numFmtId="0" fontId="15" fillId="0" borderId="9" xfId="0" applyFont="1" applyBorder="1" applyAlignment="1">
      <alignment horizontal="justify" vertical="center" wrapText="1"/>
    </xf>
    <xf numFmtId="0" fontId="15" fillId="0" borderId="10" xfId="0" applyFont="1" applyBorder="1" applyAlignment="1">
      <alignment horizontal="justify" vertical="center" wrapText="1"/>
    </xf>
    <xf numFmtId="0" fontId="12" fillId="22" borderId="13" xfId="0" applyFont="1" applyFill="1" applyBorder="1" applyAlignment="1">
      <alignment horizontal="justify" vertical="center" wrapText="1"/>
    </xf>
    <xf numFmtId="0" fontId="12" fillId="22" borderId="14" xfId="0" applyFont="1" applyFill="1" applyBorder="1" applyAlignment="1">
      <alignment horizontal="justify" vertical="center" wrapText="1"/>
    </xf>
    <xf numFmtId="0" fontId="15" fillId="22" borderId="9" xfId="0" applyFont="1" applyFill="1" applyBorder="1" applyAlignment="1">
      <alignment horizontal="left" vertical="center" wrapText="1" indent="2"/>
    </xf>
    <xf numFmtId="0" fontId="15" fillId="22" borderId="10" xfId="0" applyFont="1" applyFill="1" applyBorder="1" applyAlignment="1">
      <alignment horizontal="left" vertical="center" wrapText="1" indent="2"/>
    </xf>
    <xf numFmtId="9" fontId="14" fillId="22" borderId="9" xfId="0" applyNumberFormat="1" applyFont="1" applyFill="1" applyBorder="1" applyAlignment="1">
      <alignment horizontal="center" vertical="center" wrapText="1"/>
    </xf>
    <xf numFmtId="9" fontId="14" fillId="22" borderId="10" xfId="0" applyNumberFormat="1" applyFont="1" applyFill="1" applyBorder="1" applyAlignment="1">
      <alignment horizontal="center" vertical="center" wrapText="1"/>
    </xf>
    <xf numFmtId="10" fontId="14" fillId="22" borderId="9" xfId="0" applyNumberFormat="1" applyFont="1" applyFill="1" applyBorder="1" applyAlignment="1">
      <alignment horizontal="center" vertical="center" wrapText="1"/>
    </xf>
    <xf numFmtId="10" fontId="14" fillId="22" borderId="10" xfId="0" applyNumberFormat="1" applyFont="1" applyFill="1" applyBorder="1" applyAlignment="1">
      <alignment horizontal="center" vertical="center" wrapText="1"/>
    </xf>
    <xf numFmtId="10" fontId="17" fillId="22" borderId="11" xfId="0" applyNumberFormat="1" applyFont="1" applyFill="1" applyBorder="1" applyAlignment="1">
      <alignment horizontal="center" vertical="center" wrapText="1"/>
    </xf>
    <xf numFmtId="10" fontId="17" fillId="22" borderId="12" xfId="0" applyNumberFormat="1" applyFont="1" applyFill="1" applyBorder="1" applyAlignment="1">
      <alignment horizontal="center" vertical="center" wrapText="1"/>
    </xf>
    <xf numFmtId="0" fontId="15" fillId="0" borderId="9" xfId="0" applyFont="1" applyBorder="1" applyAlignment="1">
      <alignment horizontal="left" vertical="center" wrapText="1" indent="2"/>
    </xf>
    <xf numFmtId="0" fontId="15" fillId="0" borderId="10" xfId="0" applyFont="1" applyBorder="1" applyAlignment="1">
      <alignment horizontal="left" vertical="center" wrapText="1" indent="2"/>
    </xf>
    <xf numFmtId="3" fontId="14" fillId="24" borderId="9" xfId="0" applyNumberFormat="1" applyFont="1" applyFill="1" applyBorder="1" applyAlignment="1">
      <alignment horizontal="center" vertical="center" wrapText="1"/>
    </xf>
    <xf numFmtId="3" fontId="14" fillId="24" borderId="10" xfId="0" applyNumberFormat="1" applyFont="1" applyFill="1" applyBorder="1" applyAlignment="1">
      <alignment horizontal="center" vertical="center" wrapText="1"/>
    </xf>
    <xf numFmtId="0" fontId="10" fillId="0" borderId="9" xfId="0" applyFont="1" applyBorder="1" applyAlignment="1">
      <alignment horizontal="left" vertical="center" wrapText="1"/>
    </xf>
    <xf numFmtId="0" fontId="10" fillId="0" borderId="10" xfId="0" applyFont="1" applyBorder="1" applyAlignment="1">
      <alignment horizontal="left" vertical="center" wrapText="1"/>
    </xf>
    <xf numFmtId="3" fontId="10" fillId="24" borderId="9" xfId="0" applyNumberFormat="1" applyFont="1" applyFill="1" applyBorder="1" applyAlignment="1">
      <alignment horizontal="center" vertical="center" wrapText="1"/>
    </xf>
    <xf numFmtId="3" fontId="10" fillId="24" borderId="10" xfId="0" applyNumberFormat="1" applyFont="1" applyFill="1" applyBorder="1" applyAlignment="1">
      <alignment horizontal="center" vertical="center" wrapText="1"/>
    </xf>
    <xf numFmtId="0" fontId="12" fillId="22" borderId="13" xfId="0" applyFont="1" applyFill="1" applyBorder="1" applyAlignment="1">
      <alignment horizontal="left" vertical="center" wrapText="1"/>
    </xf>
    <xf numFmtId="0" fontId="12" fillId="22" borderId="14" xfId="0" applyFont="1" applyFill="1" applyBorder="1" applyAlignment="1">
      <alignment horizontal="left" vertical="center" wrapText="1"/>
    </xf>
    <xf numFmtId="10" fontId="14" fillId="24" borderId="9" xfId="0" applyNumberFormat="1" applyFont="1" applyFill="1" applyBorder="1" applyAlignment="1">
      <alignment horizontal="center" vertical="center" wrapText="1"/>
    </xf>
    <xf numFmtId="10" fontId="14" fillId="24" borderId="10" xfId="0" applyNumberFormat="1" applyFont="1" applyFill="1" applyBorder="1" applyAlignment="1">
      <alignment horizontal="center" vertical="center" wrapText="1"/>
    </xf>
    <xf numFmtId="10" fontId="10" fillId="24" borderId="9" xfId="0" applyNumberFormat="1" applyFont="1" applyFill="1" applyBorder="1" applyAlignment="1">
      <alignment horizontal="center" vertical="center" wrapText="1"/>
    </xf>
    <xf numFmtId="10" fontId="10" fillId="24" borderId="10" xfId="0" applyNumberFormat="1" applyFont="1" applyFill="1" applyBorder="1" applyAlignment="1">
      <alignment horizontal="center" vertical="center" wrapText="1"/>
    </xf>
    <xf numFmtId="0" fontId="14" fillId="22" borderId="9" xfId="0" applyFont="1" applyFill="1" applyBorder="1" applyAlignment="1">
      <alignment horizontal="justify" vertical="center" wrapText="1"/>
    </xf>
    <xf numFmtId="0" fontId="14" fillId="22" borderId="10" xfId="0" applyFont="1" applyFill="1" applyBorder="1" applyAlignment="1">
      <alignment horizontal="justify" vertical="center" wrapText="1"/>
    </xf>
    <xf numFmtId="0" fontId="10" fillId="0" borderId="15" xfId="0" applyFont="1" applyBorder="1" applyAlignment="1">
      <alignment horizontal="center" vertical="center" wrapText="1"/>
    </xf>
    <xf numFmtId="0" fontId="10" fillId="0" borderId="4" xfId="0" applyFont="1" applyBorder="1" applyAlignment="1">
      <alignment horizontal="center" vertical="center" wrapText="1"/>
    </xf>
    <xf numFmtId="0" fontId="14" fillId="22" borderId="9" xfId="0" applyFont="1" applyFill="1" applyBorder="1" applyAlignment="1">
      <alignment horizontal="left" vertical="center" wrapText="1"/>
    </xf>
    <xf numFmtId="0" fontId="14" fillId="22" borderId="10" xfId="0" applyFont="1" applyFill="1" applyBorder="1" applyAlignment="1">
      <alignment horizontal="left" vertical="center" wrapText="1"/>
    </xf>
  </cellXfs>
  <cellStyles count="2">
    <cellStyle name="Comma" xfId="1" builtinId="3"/>
    <cellStyle name="Normal" xfId="0" builtinId="0"/>
  </cellStyles>
  <dxfs count="172">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patternType="solid">
          <bgColor rgb="FF92D05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ill>
        <patternFill>
          <bgColor theme="8"/>
        </patternFill>
      </fill>
    </dxf>
    <dxf>
      <fill>
        <patternFill>
          <bgColor theme="8"/>
        </patternFill>
      </fill>
    </dxf>
    <dxf>
      <fill>
        <patternFill>
          <bgColor theme="8"/>
        </patternFill>
      </fill>
    </dxf>
    <dxf>
      <fill>
        <patternFill>
          <bgColor theme="8"/>
        </patternFill>
      </fill>
    </dxf>
    <dxf>
      <fill>
        <patternFill>
          <bgColor theme="8"/>
        </patternFill>
      </fill>
    </dxf>
    <dxf>
      <fill>
        <patternFill>
          <bgColor theme="8"/>
        </patternFill>
      </fill>
    </dxf>
    <dxf>
      <fill>
        <patternFill patternType="solid">
          <bgColor theme="8"/>
        </patternFill>
      </fill>
    </dxf>
    <dxf>
      <fill>
        <patternFill patternType="solid">
          <bgColor theme="8"/>
        </patternFill>
      </fill>
    </dxf>
    <dxf>
      <fill>
        <patternFill patternType="solid">
          <bgColor rgb="FF00B0F0"/>
        </patternFill>
      </fill>
    </dxf>
    <dxf>
      <fill>
        <patternFill patternType="solid">
          <bgColor rgb="FF00B0F0"/>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rgb="FF0070C0"/>
        </patternFill>
      </fill>
    </dxf>
    <dxf>
      <fill>
        <patternFill patternType="solid">
          <bgColor rgb="FF0070C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theme="7"/>
        </patternFill>
      </fill>
    </dxf>
    <dxf>
      <fill>
        <patternFill patternType="solid">
          <bgColor theme="7"/>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lexandra Scarlat" refreshedDate="43997.515346643515" createdVersion="6" refreshedVersion="6" minRefreshableVersion="3" recordCount="5930" xr:uid="{EABB7FFF-ADFF-44DC-88B9-7F989397994D}">
  <cacheSource type="worksheet">
    <worksheetSource ref="A1:G1048576" sheet="Sheet1 (2)"/>
  </cacheSource>
  <cacheFields count="7">
    <cacheField name="dmi" numFmtId="0">
      <sharedItems containsBlank="1" containsMixedTypes="1" containsNumber="1" minValue="6.2" maxValue="6.2"/>
    </cacheField>
    <cacheField name="id proiect" numFmtId="0">
      <sharedItems containsBlank="1" containsMixedTypes="1" containsNumber="1" containsInteger="1" minValue="34" maxValue="139694"/>
    </cacheField>
    <cacheField name="nume_proiect" numFmtId="0">
      <sharedItems containsBlank="1" longText="1"/>
    </cacheField>
    <cacheField name="cod_indicator" numFmtId="0">
      <sharedItems containsBlank="1" containsMixedTypes="1" containsNumber="1" containsInteger="1" minValue="141" maxValue="142" count="42">
        <s v="141"/>
        <s v="142"/>
        <s v="143"/>
        <s v="144"/>
        <s v="145"/>
        <s v="146"/>
        <s v="147"/>
        <s v="148"/>
        <s v="149"/>
        <s v="150"/>
        <s v="151"/>
        <s v="152"/>
        <s v="153"/>
        <s v="154"/>
        <s v="155"/>
        <s v="156"/>
        <s v="157"/>
        <s v="397"/>
        <s v="398"/>
        <s v="399"/>
        <s v="400"/>
        <s v="401"/>
        <s v="402"/>
        <s v="403"/>
        <s v="404"/>
        <s v="405"/>
        <s v="406"/>
        <s v="407"/>
        <s v="408"/>
        <s v="409"/>
        <s v="410"/>
        <s v="411"/>
        <s v="412"/>
        <s v="413"/>
        <s v="414"/>
        <s v="415"/>
        <s v="416"/>
        <s v="417"/>
        <s v="475"/>
        <n v="141"/>
        <n v="142"/>
        <m/>
      </sharedItems>
    </cacheField>
    <cacheField name="nume indicator" numFmtId="0">
      <sharedItems containsBlank="1" count="27">
        <s v="NumÄƒrul participanÅ£ilor la programele de calificare/recalificare destinate grupurilor vulnerabile"/>
        <s v="din care persoane de etnie romÄƒ"/>
        <s v="din care persoane cu dizabilitÄƒÅ£i"/>
        <s v="din care tineri care pÄƒrÄƒsesc sistemul de stat de protecÅ£ie"/>
        <s v="NumÄƒrul de persoane dependente sprijinite"/>
        <s v="NumÄƒrul persoanelor dezavantajate sprijinite"/>
        <s v="din care femei"/>
        <s v="din care alte persoane dezavantajate"/>
        <s v="NumÄƒrul de locuri de muncÄƒ protejate"/>
        <s v="Ponderea participanÅ£ilor la programele de calificare/recalificare pentru grupurile vulnerabile care obÅ£in certificare"/>
        <s v="din care pesoane cu dizabilitÄƒÅ£i"/>
        <s v="din care tineri care pÄƒrÄƒsecs sistemul de stat de protecÅ£ie"/>
        <s v="Ponderea persoanelor care Ã®n termen de 6 luni dupÄƒ participarea la programe integrate urmeazÄƒ o altÄƒ formÄƒ de pregÄƒtire sau ÅŸi-au gÄƒsit un loc de muncÄƒ"/>
        <s v="NumÄƒr de participanÅ£i la instruire â€“ acces pe piaÅ£a muncii"/>
        <s v="NumÄƒr de persoane care au beneficiat de consiliere/orientare â€“ acces pe piaÅ£a muncii"/>
        <s v="NumÄƒr de participanÅ£i FSE â€“ femei"/>
        <s v="NumÄƒr de participanÅ£i FSE - persoane cu dizabilitÄƒÅ£i"/>
        <s v="NumÄƒr de participanÅ£i FSE â€“ persoane de etnie roma"/>
        <s v="NumÄƒrul de locuri de muncÄƒ nou create â€“ acces pe piaÅ£a muncii"/>
        <s v="Ponderea persoanelor care Ã®n termen de 6 luni dupÄƒ participarea la programe integrate ÅŸi-au gÄƒsit un loc de muncÄƒ (%)"/>
        <s v="Ponderea persoanelor care Ã®n termen de 6 luni dupÄƒ participarea la programe integrate urmeazÄƒ o altÄƒ formÄƒ de pregÄƒtire"/>
        <s v="NumÄƒr de participanÅ£i la instruire  care au gÄƒsit un loc de muncÄƒ Ã®n termen de 6 luni - acces pe piaÅ£a muncii"/>
        <s v="NumÄƒr de  participanÅ£i la instruire care urmeazÄƒ o altÄƒ formÄƒ de pregÄƒtire â€“ acces pe piaÅ£a muncii"/>
        <s v="NumÄƒr de participanÅ£i la instruire certificaÅ£i - acces pe piaÅ£a muncii"/>
        <s v="Parteneri transnaÅ£ionali implicaÅ£i Ã®n proiect - acces pe piaÅ£a muncii"/>
        <s v="NumÄƒrul participanÅ£ilor la programele de formare dedicate specialiÅŸtilor Ã®n domeniul incluziunii sociale"/>
        <m/>
      </sharedItems>
    </cacheField>
    <cacheField name="val_tinta" numFmtId="0">
      <sharedItems containsBlank="1" containsMixedTypes="1" containsNumber="1" containsInteger="1" minValue="0" maxValue="7000"/>
    </cacheField>
    <cacheField name="val_aprobata_rezultat" numFmtId="0">
      <sharedItems containsBlank="1" containsMixedTypes="1" containsNumber="1" containsInteger="1" minValue="1" maxValue="8536" count="555">
        <s v="NU EXISTA"/>
        <m/>
        <n v="1293"/>
        <n v="7477"/>
        <n v="3629"/>
        <n v="1232"/>
        <n v="8536"/>
        <n v="287"/>
        <n v="1602"/>
        <n v="281"/>
        <n v="418"/>
        <n v="88"/>
        <n v="140"/>
        <n v="17"/>
        <n v="71"/>
        <n v="24"/>
        <n v="51"/>
        <n v="181"/>
        <n v="86"/>
        <n v="10"/>
        <n v="50"/>
        <n v="29"/>
        <n v="611"/>
        <n v="1455"/>
        <n v="327"/>
        <n v="1128"/>
        <n v="58"/>
        <s v="NU EXISTA "/>
        <n v="806"/>
        <n v="802"/>
        <n v="1600"/>
        <n v="413"/>
        <n v="535"/>
        <n v="77"/>
        <n v="76"/>
        <n v="202"/>
        <n v="3"/>
        <n v="175"/>
        <n v="161"/>
        <n v="351"/>
        <n v="169"/>
        <n v="14"/>
        <n v="272"/>
        <n v="54"/>
        <n v="93"/>
        <n v="96"/>
        <n v="160"/>
        <n v="106"/>
        <n v="254"/>
        <n v="80"/>
        <n v="138"/>
        <n v="12"/>
        <n v="117"/>
        <n v="52"/>
        <n v="6"/>
        <n v="670"/>
        <n v="264"/>
        <n v="61"/>
        <n v="59"/>
        <n v="44"/>
        <n v="159"/>
        <n v="548"/>
        <s v="NU EXISTĂ"/>
        <n v="360"/>
        <n v="188"/>
        <n v="2069"/>
        <n v="1064"/>
        <n v="711"/>
        <n v="759"/>
        <n v="599"/>
        <n v="515"/>
        <n v="2"/>
        <n v="347"/>
        <n v="168"/>
        <n v="115"/>
        <n v="517"/>
        <n v="63"/>
        <n v="8"/>
        <n v="576"/>
        <n v="246"/>
        <n v="84"/>
        <n v="42"/>
        <s v="NU EXISTA  "/>
        <n v="57"/>
        <n v="11"/>
        <n v="55"/>
        <n v="444"/>
        <n v="228"/>
        <n v="26"/>
        <n v="46"/>
        <n v="177"/>
        <n v="141"/>
        <n v="504"/>
        <n v="118"/>
        <n v="384"/>
        <n v="78"/>
        <n v="205"/>
        <n v="986"/>
        <n v="203"/>
        <n v="19"/>
        <n v="85"/>
        <n v="525"/>
        <n v="79"/>
        <n v="848"/>
        <n v="38"/>
        <n v="87"/>
        <n v="18"/>
        <n v="429"/>
        <n v="107"/>
        <n v="406"/>
        <n v="98"/>
        <n v="1644"/>
        <n v="263"/>
        <n v="904"/>
        <n v="111"/>
        <n v="74"/>
        <n v="127"/>
        <n v="1"/>
        <n v="40"/>
        <n v="1216"/>
        <n v="403"/>
        <n v="370"/>
        <n v="37"/>
        <n v="60"/>
        <n v="13"/>
        <n v="217"/>
        <n v="81"/>
        <n v="27"/>
        <n v="35"/>
        <n v="154"/>
        <n v="23"/>
        <n v="1492"/>
        <n v="1544"/>
        <n v="99"/>
        <n v="1442"/>
        <n v="39"/>
        <n v="1534"/>
        <n v="1991"/>
        <n v="293"/>
        <n v="134"/>
        <n v="139"/>
        <n v="1508"/>
        <n v="187"/>
        <n v="151"/>
        <n v="542"/>
        <n v="120"/>
        <n v="210"/>
        <n v="1399"/>
        <n v="1200"/>
        <n v="1434"/>
        <n v="3846"/>
        <n v="782"/>
        <n v="2097"/>
        <s v="NU EXISTA_x000a_"/>
        <n v="2011"/>
        <n v="2298"/>
        <n v="922"/>
        <n v="1383"/>
        <n v="639"/>
        <n v="28"/>
        <n v="56"/>
        <n v="137"/>
        <n v="31"/>
        <n v="244"/>
        <n v="355"/>
        <n v="49"/>
        <n v="4"/>
        <n v="25"/>
        <n v="65"/>
        <n v="199"/>
        <n v="201"/>
        <n v="189"/>
        <n v="5"/>
        <n v="143"/>
        <s v="2530"/>
        <s v="1918"/>
        <s v="1576"/>
        <s v="354"/>
        <s v="3829"/>
        <s v="662"/>
        <s v="824"/>
        <s v="7"/>
        <s v="123"/>
        <s v="79"/>
        <s v="11"/>
        <s v="195"/>
        <n v="818"/>
        <n v="146"/>
        <n v="754"/>
        <n v="149"/>
        <n v="460"/>
        <n v="130"/>
        <n v="16"/>
        <n v="94"/>
        <n v="725"/>
        <n v="430"/>
        <n v="849"/>
        <n v="32"/>
        <n v="7"/>
        <n v="1529"/>
        <n v="2064"/>
        <n v="2047"/>
        <n v="47"/>
        <n v="105"/>
        <n v="72"/>
        <n v="1411"/>
        <n v="1495"/>
        <n v="901"/>
        <n v="664"/>
        <n v="1419"/>
        <n v="206"/>
        <n v="1015"/>
        <n v="186"/>
        <n v="952"/>
        <n v="1677"/>
        <n v="1105"/>
        <n v="66"/>
        <n v="45"/>
        <n v="1578"/>
        <n v="570"/>
        <n v="646"/>
        <n v="191"/>
        <n v="296"/>
        <n v="703"/>
        <n v="22"/>
        <n v="684"/>
        <n v="1456"/>
        <n v="95"/>
        <n v="305"/>
        <n v="304"/>
        <n v="298"/>
        <n v="387"/>
        <n v="549"/>
        <n v="558"/>
        <n v="101"/>
        <n v="170"/>
        <n v="294"/>
        <n v="245"/>
        <n v="91"/>
        <n v="62"/>
        <n v="503"/>
        <n v="303"/>
        <n v="225"/>
        <n v="498"/>
        <n v="917"/>
        <n v="20"/>
        <n v="219"/>
        <n v="21"/>
        <n v="216"/>
        <n v="102"/>
        <n v="1509"/>
        <n v="2690"/>
        <n v="590"/>
        <n v="132"/>
        <n v="862"/>
        <s v="194"/>
        <s v="166"/>
        <s v="220"/>
        <s v="67"/>
        <s v="183"/>
        <s v="2"/>
        <n v="125"/>
        <n v="278"/>
        <n v="265"/>
        <n v="282"/>
        <s v=" NU EXISTA"/>
        <n v="41"/>
        <n v="211"/>
        <n v="411"/>
        <n v="100"/>
        <n v="15"/>
        <n v="97"/>
        <n v="243"/>
        <n v="229"/>
        <n v="155"/>
        <n v="142"/>
        <n v="239"/>
        <n v="251"/>
        <n v="266"/>
        <n v="214"/>
        <n v="213"/>
        <n v="275"/>
        <n v="474"/>
        <n v="218"/>
        <n v="196"/>
        <n v="174"/>
        <n v="220"/>
        <n v="235"/>
        <n v="167"/>
        <n v="148"/>
        <n v="89"/>
        <n v="283"/>
        <n v="114"/>
        <n v="123"/>
        <n v="238"/>
        <n v="231"/>
        <n v="306"/>
        <n v="397"/>
        <n v="240"/>
        <n v="30"/>
        <n v="328"/>
        <n v="162"/>
        <n v="241"/>
        <n v="104"/>
        <n v="121"/>
        <n v="315"/>
        <n v="386"/>
        <n v="324"/>
        <n v="285"/>
        <n v="144"/>
        <n v="156"/>
        <n v="237"/>
        <n v="215"/>
        <n v="150"/>
        <n v="9"/>
        <n v="166"/>
        <n v="350"/>
        <n v="178"/>
        <n v="250"/>
        <n v="48"/>
        <n v="221"/>
        <n v="297"/>
        <n v="374"/>
        <n v="195"/>
        <n v="208"/>
        <n v="273"/>
        <n v="212"/>
        <s v="153"/>
        <s v="150"/>
        <s v="213"/>
        <s v="129"/>
        <s v="257"/>
        <n v="198"/>
        <n v="379"/>
        <n v="68"/>
        <n v="320"/>
        <n v="92"/>
        <n v="445"/>
        <n v="292"/>
        <n v="253"/>
        <n v="129"/>
        <n v="233"/>
        <n v="172"/>
        <n v="428"/>
        <n v="450"/>
        <n v="798"/>
        <n v="758"/>
        <n v="145"/>
        <n v="800"/>
        <n v="359"/>
        <n v="234"/>
        <n v="227"/>
        <n v="378"/>
        <n v="436"/>
        <n v="577"/>
        <n v="937"/>
        <n v="885"/>
        <n v="850"/>
        <n v="582"/>
        <n v="836"/>
        <n v="847"/>
        <n v="562"/>
        <n v="803"/>
        <n v="539"/>
        <n v="183"/>
        <n v="949"/>
        <n v="866"/>
        <n v="916"/>
        <n v="659"/>
        <n v="903"/>
        <n v="783"/>
        <n v="662"/>
        <n v="699"/>
        <n v="857"/>
        <n v="814"/>
        <n v="1060"/>
        <n v="683"/>
        <n v="1148"/>
        <n v="845"/>
        <n v="746"/>
        <n v="197"/>
        <n v="33"/>
        <n v="1094"/>
        <n v="1364"/>
        <n v="1008"/>
        <n v="295"/>
        <n v="1005"/>
        <n v="207"/>
        <n v="894"/>
        <n v="741"/>
        <n v="119"/>
        <n v="612"/>
        <n v="116"/>
        <n v="745"/>
        <n v="752"/>
        <n v="992"/>
        <n v="602"/>
        <n v="541"/>
        <n v="883"/>
        <n v="856"/>
        <n v="690"/>
        <n v="787"/>
        <n v="90"/>
        <n v="1164"/>
        <n v="128"/>
        <n v="555"/>
        <n v="738"/>
        <n v="454"/>
        <n v="723"/>
        <n v="256"/>
        <n v="448"/>
        <n v="876"/>
        <n v="983"/>
        <n v="671"/>
        <n v="596"/>
        <n v="875"/>
        <n v="753"/>
        <n v="422"/>
        <n v="261"/>
        <n v="280"/>
        <n v="158"/>
        <n v="34"/>
        <n v="751"/>
        <n v="930"/>
        <n v="536"/>
        <n v="774"/>
        <n v="1018"/>
        <n v="1037"/>
        <n v="375"/>
        <n v="710"/>
        <n v="592"/>
        <n v="700"/>
        <n v="1459"/>
        <n v="695"/>
        <n v="2004"/>
        <n v="53"/>
        <n v="109"/>
        <n v="899"/>
        <n v="780"/>
        <n v="882"/>
        <n v="491"/>
        <n v="924"/>
        <n v="1000"/>
        <n v="940"/>
        <n v="1266"/>
        <n v="801"/>
        <n v="706"/>
        <n v="902"/>
        <n v="948"/>
        <n v="968"/>
        <n v="540"/>
        <n v="339"/>
        <n v="512"/>
        <n v="319"/>
        <n v="1056"/>
        <n v="1210"/>
        <n v="442"/>
        <n v="656"/>
        <n v="1017"/>
        <n v="975"/>
        <n v="1396"/>
        <n v="1219"/>
        <n v="808"/>
        <n v="546"/>
        <n v="1357"/>
        <n v="447"/>
        <n v="735"/>
        <n v="362"/>
        <n v="812"/>
        <n v="1081"/>
        <n v="1668"/>
        <n v="1513"/>
        <n v="1629"/>
        <n v="260"/>
        <n v="1038"/>
        <n v="790"/>
        <n v="147"/>
        <n v="733"/>
        <n v="843"/>
        <n v="402"/>
        <n v="345"/>
        <n v="337"/>
        <n v="1166"/>
        <n v="70"/>
        <n v="363"/>
        <n v="373"/>
        <n v="1174"/>
        <n v="702"/>
        <n v="829"/>
        <n v="1213"/>
        <n v="705"/>
        <n v="308"/>
        <n v="689"/>
        <n v="389"/>
        <n v="300"/>
        <n v="721"/>
        <n v="409"/>
        <n v="718"/>
        <n v="680"/>
        <n v="993"/>
        <n v="556"/>
        <n v="331"/>
        <n v="330"/>
        <n v="333"/>
        <n v="1343"/>
        <n v="583"/>
        <n v="773"/>
        <n v="391"/>
        <n v="368"/>
        <n v="533"/>
        <n v="772"/>
        <n v="893"/>
        <n v="226"/>
        <n v="69"/>
        <n v="900"/>
        <n v="750"/>
        <n v="1500"/>
        <s v="986"/>
        <s v="954"/>
        <s v="544"/>
        <s v="2626"/>
        <s v="1222"/>
        <s v="39"/>
        <s v="981"/>
        <s v="112"/>
        <s v="108"/>
        <s v="447"/>
        <s v="110"/>
        <s v="558"/>
        <s v="520"/>
        <n v="420"/>
        <n v="833"/>
        <n v="433"/>
        <n v="400"/>
        <n v="514"/>
        <n v="497"/>
        <n v="348"/>
        <n v="326"/>
        <n v="961"/>
        <n v="1082"/>
        <n v="408"/>
        <n v="124"/>
        <n v="909"/>
        <n v="864"/>
        <n v="75"/>
        <n v="531"/>
        <n v="974"/>
        <n v="1496"/>
        <n v="665"/>
        <n v="552"/>
        <n v="7000"/>
        <n v="232"/>
        <n v="6958"/>
        <n v="440"/>
        <n v="6046"/>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930">
  <r>
    <s v="6.2"/>
    <s v="11"/>
    <s v=""/>
    <x v="0"/>
    <x v="0"/>
    <s v="0"/>
    <x v="0"/>
  </r>
  <r>
    <s v="6.2"/>
    <s v="11"/>
    <s v=""/>
    <x v="1"/>
    <x v="1"/>
    <s v="0"/>
    <x v="0"/>
  </r>
  <r>
    <s v="6.2"/>
    <s v="11"/>
    <s v=""/>
    <x v="2"/>
    <x v="2"/>
    <s v="0"/>
    <x v="0"/>
  </r>
  <r>
    <s v="6.2"/>
    <s v="11"/>
    <s v=""/>
    <x v="3"/>
    <x v="3"/>
    <s v="0"/>
    <x v="0"/>
  </r>
  <r>
    <s v="6.2"/>
    <s v="11"/>
    <m/>
    <x v="4"/>
    <x v="4"/>
    <s v="0"/>
    <x v="0"/>
  </r>
  <r>
    <s v="6.2"/>
    <s v="11"/>
    <s v=""/>
    <x v="5"/>
    <x v="5"/>
    <s v="0"/>
    <x v="0"/>
  </r>
  <r>
    <s v="6.2"/>
    <s v="11"/>
    <s v=""/>
    <x v="6"/>
    <x v="6"/>
    <s v="0"/>
    <x v="0"/>
  </r>
  <r>
    <s v="6.2"/>
    <s v="11"/>
    <s v=""/>
    <x v="7"/>
    <x v="1"/>
    <s v="0"/>
    <x v="0"/>
  </r>
  <r>
    <s v="6.2"/>
    <s v="11"/>
    <s v=""/>
    <x v="8"/>
    <x v="2"/>
    <s v="0"/>
    <x v="0"/>
  </r>
  <r>
    <s v="6.2"/>
    <s v="11"/>
    <s v=""/>
    <x v="9"/>
    <x v="3"/>
    <s v="0"/>
    <x v="0"/>
  </r>
  <r>
    <s v="6.2"/>
    <s v="11"/>
    <s v=""/>
    <x v="10"/>
    <x v="7"/>
    <s v="0"/>
    <x v="0"/>
  </r>
  <r>
    <s v="6.2"/>
    <s v="11"/>
    <s v=""/>
    <x v="11"/>
    <x v="8"/>
    <s v="0"/>
    <x v="0"/>
  </r>
  <r>
    <s v="6.2"/>
    <s v="11"/>
    <s v=""/>
    <x v="12"/>
    <x v="9"/>
    <s v="0"/>
    <x v="0"/>
  </r>
  <r>
    <s v="6.2"/>
    <s v="11"/>
    <s v=""/>
    <x v="13"/>
    <x v="1"/>
    <s v="0"/>
    <x v="0"/>
  </r>
  <r>
    <s v="6.2"/>
    <s v="11"/>
    <s v=""/>
    <x v="14"/>
    <x v="10"/>
    <s v="0"/>
    <x v="0"/>
  </r>
  <r>
    <s v="6.2"/>
    <s v="11"/>
    <s v=""/>
    <x v="15"/>
    <x v="11"/>
    <s v="0"/>
    <x v="0"/>
  </r>
  <r>
    <s v="6.2"/>
    <s v="11"/>
    <s v=""/>
    <x v="16"/>
    <x v="12"/>
    <s v="0"/>
    <x v="0"/>
  </r>
  <r>
    <s v="6.2"/>
    <s v="11"/>
    <s v=""/>
    <x v="17"/>
    <x v="0"/>
    <s v="0"/>
    <x v="0"/>
  </r>
  <r>
    <s v="6.2"/>
    <s v="11"/>
    <s v=""/>
    <x v="18"/>
    <x v="0"/>
    <m/>
    <x v="1"/>
  </r>
  <r>
    <s v="6.2"/>
    <s v="11"/>
    <s v=""/>
    <x v="19"/>
    <x v="0"/>
    <m/>
    <x v="1"/>
  </r>
  <r>
    <s v="6.2"/>
    <s v="11"/>
    <s v=""/>
    <x v="20"/>
    <x v="0"/>
    <m/>
    <x v="1"/>
  </r>
  <r>
    <s v="6.2"/>
    <s v="11"/>
    <s v=""/>
    <x v="21"/>
    <x v="4"/>
    <s v="0"/>
    <x v="0"/>
  </r>
  <r>
    <s v="6.2"/>
    <s v="11"/>
    <s v=""/>
    <x v="22"/>
    <x v="9"/>
    <s v="0"/>
    <x v="0"/>
  </r>
  <r>
    <s v="6.2"/>
    <s v="11"/>
    <s v=""/>
    <x v="23"/>
    <x v="9"/>
    <m/>
    <x v="1"/>
  </r>
  <r>
    <s v="6.2"/>
    <s v="11"/>
    <s v=""/>
    <x v="24"/>
    <x v="9"/>
    <m/>
    <x v="1"/>
  </r>
  <r>
    <s v="6.2"/>
    <s v="11"/>
    <s v=""/>
    <x v="25"/>
    <x v="9"/>
    <m/>
    <x v="1"/>
  </r>
  <r>
    <s v="6.2"/>
    <s v="11"/>
    <s v=""/>
    <x v="26"/>
    <x v="13"/>
    <s v="0"/>
    <x v="0"/>
  </r>
  <r>
    <s v="6.2"/>
    <s v="11"/>
    <s v=""/>
    <x v="27"/>
    <x v="14"/>
    <s v="0"/>
    <x v="0"/>
  </r>
  <r>
    <s v="6.2"/>
    <s v="11"/>
    <s v=""/>
    <x v="28"/>
    <x v="15"/>
    <s v="0"/>
    <x v="0"/>
  </r>
  <r>
    <s v="6.2"/>
    <s v="11"/>
    <s v=""/>
    <x v="29"/>
    <x v="16"/>
    <s v="0"/>
    <x v="0"/>
  </r>
  <r>
    <s v="6.2"/>
    <s v="11"/>
    <s v=""/>
    <x v="30"/>
    <x v="17"/>
    <s v="0"/>
    <x v="0"/>
  </r>
  <r>
    <s v="6.2"/>
    <s v="11"/>
    <s v=""/>
    <x v="31"/>
    <x v="18"/>
    <s v="0"/>
    <x v="0"/>
  </r>
  <r>
    <s v="6.2"/>
    <s v="11"/>
    <s v=""/>
    <x v="32"/>
    <x v="19"/>
    <s v="0"/>
    <x v="0"/>
  </r>
  <r>
    <s v="6.2"/>
    <s v="11"/>
    <s v=""/>
    <x v="33"/>
    <x v="20"/>
    <s v="0"/>
    <x v="0"/>
  </r>
  <r>
    <s v="6.2"/>
    <s v="11"/>
    <s v=""/>
    <x v="34"/>
    <x v="21"/>
    <s v="0"/>
    <x v="0"/>
  </r>
  <r>
    <s v="6.2"/>
    <s v="11"/>
    <s v=""/>
    <x v="35"/>
    <x v="22"/>
    <s v="0"/>
    <x v="0"/>
  </r>
  <r>
    <s v="6.2"/>
    <s v="11"/>
    <s v=""/>
    <x v="36"/>
    <x v="23"/>
    <s v="0"/>
    <x v="0"/>
  </r>
  <r>
    <s v="6.2"/>
    <s v="11"/>
    <s v=""/>
    <x v="37"/>
    <x v="24"/>
    <s v="0"/>
    <x v="0"/>
  </r>
  <r>
    <s v="6.2"/>
    <s v="11"/>
    <s v=""/>
    <x v="38"/>
    <x v="25"/>
    <m/>
    <x v="1"/>
  </r>
  <r>
    <n v="6.2"/>
    <n v="34"/>
    <m/>
    <x v="39"/>
    <x v="0"/>
    <s v="0"/>
    <x v="0"/>
  </r>
  <r>
    <n v="6.2"/>
    <n v="34"/>
    <m/>
    <x v="1"/>
    <x v="1"/>
    <s v="0"/>
    <x v="0"/>
  </r>
  <r>
    <n v="6.2"/>
    <n v="34"/>
    <m/>
    <x v="2"/>
    <x v="2"/>
    <s v="0"/>
    <x v="0"/>
  </r>
  <r>
    <n v="6.2"/>
    <n v="34"/>
    <m/>
    <x v="3"/>
    <x v="3"/>
    <s v="0"/>
    <x v="0"/>
  </r>
  <r>
    <n v="6.2"/>
    <n v="34"/>
    <m/>
    <x v="4"/>
    <x v="4"/>
    <s v="0"/>
    <x v="0"/>
  </r>
  <r>
    <n v="6.2"/>
    <n v="34"/>
    <m/>
    <x v="5"/>
    <x v="5"/>
    <s v="0"/>
    <x v="0"/>
  </r>
  <r>
    <n v="6.2"/>
    <n v="34"/>
    <m/>
    <x v="6"/>
    <x v="6"/>
    <s v="0"/>
    <x v="0"/>
  </r>
  <r>
    <n v="6.2"/>
    <n v="34"/>
    <m/>
    <x v="7"/>
    <x v="1"/>
    <s v="0"/>
    <x v="0"/>
  </r>
  <r>
    <n v="6.2"/>
    <n v="34"/>
    <m/>
    <x v="8"/>
    <x v="2"/>
    <s v="0"/>
    <x v="0"/>
  </r>
  <r>
    <n v="6.2"/>
    <n v="34"/>
    <m/>
    <x v="9"/>
    <x v="3"/>
    <s v="0"/>
    <x v="0"/>
  </r>
  <r>
    <n v="6.2"/>
    <n v="34"/>
    <m/>
    <x v="10"/>
    <x v="7"/>
    <s v="0"/>
    <x v="0"/>
  </r>
  <r>
    <n v="6.2"/>
    <n v="34"/>
    <m/>
    <x v="11"/>
    <x v="8"/>
    <s v="0"/>
    <x v="0"/>
  </r>
  <r>
    <n v="6.2"/>
    <n v="34"/>
    <m/>
    <x v="12"/>
    <x v="9"/>
    <s v="0"/>
    <x v="0"/>
  </r>
  <r>
    <n v="6.2"/>
    <n v="34"/>
    <m/>
    <x v="13"/>
    <x v="1"/>
    <s v="0"/>
    <x v="0"/>
  </r>
  <r>
    <n v="6.2"/>
    <n v="34"/>
    <m/>
    <x v="14"/>
    <x v="10"/>
    <s v="0"/>
    <x v="0"/>
  </r>
  <r>
    <n v="6.2"/>
    <n v="34"/>
    <m/>
    <x v="15"/>
    <x v="11"/>
    <s v="0"/>
    <x v="0"/>
  </r>
  <r>
    <n v="6.2"/>
    <n v="34"/>
    <m/>
    <x v="16"/>
    <x v="12"/>
    <s v="0"/>
    <x v="0"/>
  </r>
  <r>
    <n v="6.2"/>
    <n v="34"/>
    <m/>
    <x v="17"/>
    <x v="0"/>
    <s v="0"/>
    <x v="0"/>
  </r>
  <r>
    <n v="6.2"/>
    <n v="34"/>
    <m/>
    <x v="18"/>
    <x v="0"/>
    <m/>
    <x v="1"/>
  </r>
  <r>
    <n v="6.2"/>
    <n v="34"/>
    <m/>
    <x v="19"/>
    <x v="0"/>
    <m/>
    <x v="1"/>
  </r>
  <r>
    <n v="6.2"/>
    <n v="34"/>
    <m/>
    <x v="20"/>
    <x v="0"/>
    <m/>
    <x v="1"/>
  </r>
  <r>
    <n v="6.2"/>
    <n v="34"/>
    <m/>
    <x v="21"/>
    <x v="4"/>
    <s v="0"/>
    <x v="0"/>
  </r>
  <r>
    <n v="6.2"/>
    <n v="34"/>
    <m/>
    <x v="22"/>
    <x v="9"/>
    <s v="0"/>
    <x v="0"/>
  </r>
  <r>
    <n v="6.2"/>
    <n v="34"/>
    <m/>
    <x v="23"/>
    <x v="9"/>
    <m/>
    <x v="1"/>
  </r>
  <r>
    <n v="6.2"/>
    <n v="34"/>
    <m/>
    <x v="24"/>
    <x v="9"/>
    <m/>
    <x v="1"/>
  </r>
  <r>
    <n v="6.2"/>
    <n v="34"/>
    <m/>
    <x v="25"/>
    <x v="9"/>
    <m/>
    <x v="1"/>
  </r>
  <r>
    <n v="6.2"/>
    <n v="34"/>
    <m/>
    <x v="26"/>
    <x v="13"/>
    <s v="0"/>
    <x v="0"/>
  </r>
  <r>
    <n v="6.2"/>
    <n v="34"/>
    <m/>
    <x v="27"/>
    <x v="14"/>
    <s v="0"/>
    <x v="0"/>
  </r>
  <r>
    <n v="6.2"/>
    <n v="34"/>
    <m/>
    <x v="28"/>
    <x v="15"/>
    <s v="0"/>
    <x v="0"/>
  </r>
  <r>
    <n v="6.2"/>
    <n v="34"/>
    <m/>
    <x v="29"/>
    <x v="16"/>
    <s v="0"/>
    <x v="0"/>
  </r>
  <r>
    <n v="6.2"/>
    <n v="34"/>
    <m/>
    <x v="30"/>
    <x v="17"/>
    <s v="0"/>
    <x v="0"/>
  </r>
  <r>
    <n v="6.2"/>
    <n v="34"/>
    <m/>
    <x v="31"/>
    <x v="18"/>
    <s v="0"/>
    <x v="0"/>
  </r>
  <r>
    <n v="6.2"/>
    <n v="34"/>
    <m/>
    <x v="32"/>
    <x v="19"/>
    <s v="0"/>
    <x v="0"/>
  </r>
  <r>
    <n v="6.2"/>
    <n v="34"/>
    <m/>
    <x v="33"/>
    <x v="20"/>
    <s v="0"/>
    <x v="0"/>
  </r>
  <r>
    <n v="6.2"/>
    <n v="34"/>
    <m/>
    <x v="34"/>
    <x v="21"/>
    <s v="0"/>
    <x v="0"/>
  </r>
  <r>
    <n v="6.2"/>
    <n v="34"/>
    <m/>
    <x v="35"/>
    <x v="22"/>
    <s v="0"/>
    <x v="0"/>
  </r>
  <r>
    <n v="6.2"/>
    <n v="34"/>
    <m/>
    <x v="36"/>
    <x v="23"/>
    <s v="0"/>
    <x v="0"/>
  </r>
  <r>
    <n v="6.2"/>
    <n v="34"/>
    <m/>
    <x v="37"/>
    <x v="24"/>
    <s v="0"/>
    <x v="0"/>
  </r>
  <r>
    <n v="6.2"/>
    <n v="34"/>
    <m/>
    <x v="38"/>
    <x v="25"/>
    <n v="0"/>
    <x v="0"/>
  </r>
  <r>
    <n v="6.2"/>
    <n v="62"/>
    <m/>
    <x v="39"/>
    <x v="0"/>
    <n v="0"/>
    <x v="0"/>
  </r>
  <r>
    <n v="6.2"/>
    <n v="62"/>
    <m/>
    <x v="1"/>
    <x v="1"/>
    <s v="0"/>
    <x v="0"/>
  </r>
  <r>
    <n v="6.2"/>
    <n v="62"/>
    <m/>
    <x v="2"/>
    <x v="2"/>
    <s v="0"/>
    <x v="0"/>
  </r>
  <r>
    <n v="6.2"/>
    <n v="62"/>
    <m/>
    <x v="3"/>
    <x v="3"/>
    <s v="0"/>
    <x v="0"/>
  </r>
  <r>
    <n v="6.2"/>
    <n v="62"/>
    <m/>
    <x v="4"/>
    <x v="4"/>
    <s v="0"/>
    <x v="0"/>
  </r>
  <r>
    <n v="6.2"/>
    <n v="62"/>
    <m/>
    <x v="5"/>
    <x v="5"/>
    <s v="0"/>
    <x v="0"/>
  </r>
  <r>
    <n v="6.2"/>
    <n v="62"/>
    <m/>
    <x v="6"/>
    <x v="6"/>
    <s v="0"/>
    <x v="0"/>
  </r>
  <r>
    <n v="6.2"/>
    <n v="62"/>
    <m/>
    <x v="7"/>
    <x v="1"/>
    <s v="0"/>
    <x v="0"/>
  </r>
  <r>
    <n v="6.2"/>
    <n v="62"/>
    <m/>
    <x v="8"/>
    <x v="2"/>
    <s v="0"/>
    <x v="0"/>
  </r>
  <r>
    <n v="6.2"/>
    <n v="62"/>
    <m/>
    <x v="9"/>
    <x v="3"/>
    <s v="0"/>
    <x v="0"/>
  </r>
  <r>
    <n v="6.2"/>
    <n v="62"/>
    <m/>
    <x v="10"/>
    <x v="7"/>
    <s v="0"/>
    <x v="0"/>
  </r>
  <r>
    <n v="6.2"/>
    <n v="62"/>
    <m/>
    <x v="11"/>
    <x v="8"/>
    <s v="0"/>
    <x v="0"/>
  </r>
  <r>
    <n v="6.2"/>
    <n v="62"/>
    <m/>
    <x v="12"/>
    <x v="9"/>
    <s v="0"/>
    <x v="0"/>
  </r>
  <r>
    <n v="6.2"/>
    <n v="62"/>
    <m/>
    <x v="13"/>
    <x v="1"/>
    <s v="0"/>
    <x v="0"/>
  </r>
  <r>
    <n v="6.2"/>
    <n v="62"/>
    <m/>
    <x v="14"/>
    <x v="10"/>
    <s v="0"/>
    <x v="0"/>
  </r>
  <r>
    <n v="6.2"/>
    <n v="62"/>
    <m/>
    <x v="15"/>
    <x v="11"/>
    <s v="0"/>
    <x v="0"/>
  </r>
  <r>
    <n v="6.2"/>
    <n v="62"/>
    <m/>
    <x v="16"/>
    <x v="12"/>
    <s v="0"/>
    <x v="0"/>
  </r>
  <r>
    <n v="6.2"/>
    <n v="62"/>
    <m/>
    <x v="17"/>
    <x v="0"/>
    <s v="0"/>
    <x v="0"/>
  </r>
  <r>
    <n v="6.2"/>
    <n v="62"/>
    <m/>
    <x v="18"/>
    <x v="0"/>
    <m/>
    <x v="1"/>
  </r>
  <r>
    <n v="6.2"/>
    <n v="62"/>
    <m/>
    <x v="19"/>
    <x v="0"/>
    <m/>
    <x v="1"/>
  </r>
  <r>
    <n v="6.2"/>
    <n v="62"/>
    <m/>
    <x v="20"/>
    <x v="0"/>
    <m/>
    <x v="1"/>
  </r>
  <r>
    <n v="6.2"/>
    <n v="62"/>
    <m/>
    <x v="21"/>
    <x v="4"/>
    <s v="0"/>
    <x v="0"/>
  </r>
  <r>
    <n v="6.2"/>
    <n v="62"/>
    <m/>
    <x v="22"/>
    <x v="9"/>
    <s v="0"/>
    <x v="0"/>
  </r>
  <r>
    <n v="6.2"/>
    <n v="62"/>
    <m/>
    <x v="23"/>
    <x v="9"/>
    <m/>
    <x v="1"/>
  </r>
  <r>
    <n v="6.2"/>
    <n v="62"/>
    <m/>
    <x v="24"/>
    <x v="9"/>
    <m/>
    <x v="1"/>
  </r>
  <r>
    <n v="6.2"/>
    <n v="62"/>
    <m/>
    <x v="25"/>
    <x v="9"/>
    <m/>
    <x v="1"/>
  </r>
  <r>
    <n v="6.2"/>
    <n v="62"/>
    <m/>
    <x v="26"/>
    <x v="13"/>
    <s v="0"/>
    <x v="0"/>
  </r>
  <r>
    <n v="6.2"/>
    <n v="62"/>
    <m/>
    <x v="27"/>
    <x v="14"/>
    <s v="0"/>
    <x v="0"/>
  </r>
  <r>
    <n v="6.2"/>
    <n v="62"/>
    <m/>
    <x v="28"/>
    <x v="15"/>
    <s v="0"/>
    <x v="0"/>
  </r>
  <r>
    <n v="6.2"/>
    <n v="62"/>
    <m/>
    <x v="29"/>
    <x v="16"/>
    <s v="0"/>
    <x v="0"/>
  </r>
  <r>
    <n v="6.2"/>
    <n v="62"/>
    <m/>
    <x v="30"/>
    <x v="17"/>
    <s v="0"/>
    <x v="0"/>
  </r>
  <r>
    <n v="6.2"/>
    <n v="62"/>
    <m/>
    <x v="31"/>
    <x v="18"/>
    <s v="0"/>
    <x v="0"/>
  </r>
  <r>
    <n v="6.2"/>
    <n v="62"/>
    <m/>
    <x v="32"/>
    <x v="19"/>
    <s v="0"/>
    <x v="0"/>
  </r>
  <r>
    <n v="6.2"/>
    <n v="62"/>
    <m/>
    <x v="33"/>
    <x v="20"/>
    <s v="0"/>
    <x v="0"/>
  </r>
  <r>
    <n v="6.2"/>
    <n v="62"/>
    <m/>
    <x v="34"/>
    <x v="21"/>
    <s v="0"/>
    <x v="0"/>
  </r>
  <r>
    <n v="6.2"/>
    <n v="62"/>
    <m/>
    <x v="35"/>
    <x v="22"/>
    <s v="0"/>
    <x v="0"/>
  </r>
  <r>
    <n v="6.2"/>
    <n v="62"/>
    <m/>
    <x v="36"/>
    <x v="23"/>
    <s v="0"/>
    <x v="0"/>
  </r>
  <r>
    <n v="6.2"/>
    <n v="62"/>
    <m/>
    <x v="37"/>
    <x v="24"/>
    <s v="0"/>
    <x v="0"/>
  </r>
  <r>
    <n v="6.2"/>
    <n v="62"/>
    <m/>
    <x v="38"/>
    <x v="25"/>
    <n v="0"/>
    <x v="0"/>
  </r>
  <r>
    <s v=""/>
    <s v="1525"/>
    <s v="ÃŽmpreunÄƒ pe piaÅ£a muncii"/>
    <x v="0"/>
    <x v="0"/>
    <n v="1070"/>
    <x v="2"/>
  </r>
  <r>
    <m/>
    <s v="1525"/>
    <s v="ÃŽmpreunÄƒ pe piaÅ£a muncii"/>
    <x v="40"/>
    <x v="1"/>
    <n v="0"/>
    <x v="0"/>
  </r>
  <r>
    <m/>
    <s v="1525"/>
    <s v="ÃŽmpreunÄƒ pe piaÅ£a muncii"/>
    <x v="2"/>
    <x v="2"/>
    <n v="0"/>
    <x v="0"/>
  </r>
  <r>
    <m/>
    <s v="1525"/>
    <s v="ÃŽmpreunÄƒ pe piaÅ£a muncii"/>
    <x v="3"/>
    <x v="3"/>
    <n v="0"/>
    <x v="0"/>
  </r>
  <r>
    <m/>
    <s v="1525"/>
    <s v="ÃŽmpreunÄƒ pe piaÅ£a muncii"/>
    <x v="4"/>
    <x v="4"/>
    <n v="0"/>
    <x v="0"/>
  </r>
  <r>
    <m/>
    <s v="1525"/>
    <s v="ÃŽmpreunÄƒ pe piaÅ£a muncii"/>
    <x v="5"/>
    <x v="5"/>
    <n v="6670"/>
    <x v="3"/>
  </r>
  <r>
    <m/>
    <s v="1525"/>
    <s v="ÃŽmpreunÄƒ pe piaÅ£a muncii"/>
    <x v="6"/>
    <x v="6"/>
    <n v="3585"/>
    <x v="4"/>
  </r>
  <r>
    <m/>
    <s v="1525"/>
    <s v="ÃŽmpreunÄƒ pe piaÅ£a muncii"/>
    <x v="7"/>
    <x v="1"/>
    <n v="3585"/>
    <x v="3"/>
  </r>
  <r>
    <m/>
    <s v="1525"/>
    <s v="ÃŽmpreunÄƒ pe piaÅ£a muncii"/>
    <x v="8"/>
    <x v="2"/>
    <n v="0"/>
    <x v="0"/>
  </r>
  <r>
    <m/>
    <s v="1525"/>
    <s v="ÃŽmpreunÄƒ pe piaÅ£a muncii"/>
    <x v="9"/>
    <x v="3"/>
    <n v="0"/>
    <x v="0"/>
  </r>
  <r>
    <m/>
    <s v="1525"/>
    <s v="ÃŽmpreunÄƒ pe piaÅ£a muncii"/>
    <x v="10"/>
    <x v="7"/>
    <n v="0"/>
    <x v="0"/>
  </r>
  <r>
    <m/>
    <s v="1525"/>
    <s v="ÃŽmpreunÄƒ pe piaÅ£a muncii"/>
    <x v="11"/>
    <x v="8"/>
    <n v="0"/>
    <x v="0"/>
  </r>
  <r>
    <m/>
    <s v="1525"/>
    <s v="ÃŽmpreunÄƒ pe piaÅ£a muncii"/>
    <x v="12"/>
    <x v="9"/>
    <n v="16"/>
    <x v="5"/>
  </r>
  <r>
    <m/>
    <s v="1525"/>
    <s v="ÃŽmpreunÄƒ pe piaÅ£a muncii"/>
    <x v="13"/>
    <x v="1"/>
    <n v="100"/>
    <x v="5"/>
  </r>
  <r>
    <m/>
    <s v="1525"/>
    <s v="ÃŽmpreunÄƒ pe piaÅ£a muncii"/>
    <x v="14"/>
    <x v="10"/>
    <n v="0"/>
    <x v="0"/>
  </r>
  <r>
    <m/>
    <s v="1525"/>
    <s v="ÃŽmpreunÄƒ pe piaÅ£a muncii"/>
    <x v="15"/>
    <x v="11"/>
    <n v="0"/>
    <x v="0"/>
  </r>
  <r>
    <m/>
    <s v="1525"/>
    <s v="ÃŽmpreunÄƒ pe piaÅ£a muncii"/>
    <x v="16"/>
    <x v="12"/>
    <n v="23"/>
    <x v="6"/>
  </r>
  <r>
    <m/>
    <s v="1525"/>
    <s v="ÃŽmpreunÄƒ pe piaÅ£a muncii"/>
    <x v="17"/>
    <x v="0"/>
    <n v="0"/>
    <x v="0"/>
  </r>
  <r>
    <m/>
    <s v="1525"/>
    <s v="ÃŽmpreunÄƒ pe piaÅ£a muncii"/>
    <x v="18"/>
    <x v="0"/>
    <n v="0"/>
    <x v="0"/>
  </r>
  <r>
    <m/>
    <s v="1525"/>
    <s v="ÃŽmpreunÄƒ pe piaÅ£a muncii"/>
    <x v="19"/>
    <x v="0"/>
    <n v="0"/>
    <x v="0"/>
  </r>
  <r>
    <m/>
    <s v="1525"/>
    <s v="ÃŽmpreunÄƒ pe piaÅ£a muncii"/>
    <x v="20"/>
    <x v="0"/>
    <n v="0"/>
    <x v="0"/>
  </r>
  <r>
    <m/>
    <s v="1525"/>
    <s v="ÃŽmpreunÄƒ pe piaÅ£a muncii"/>
    <x v="21"/>
    <x v="4"/>
    <n v="0"/>
    <x v="0"/>
  </r>
  <r>
    <m/>
    <s v="1525"/>
    <s v="ÃŽmpreunÄƒ pe piaÅ£a muncii"/>
    <x v="22"/>
    <x v="9"/>
    <n v="0"/>
    <x v="0"/>
  </r>
  <r>
    <m/>
    <s v="1525"/>
    <s v="ÃŽmpreunÄƒ pe piaÅ£a muncii"/>
    <x v="23"/>
    <x v="9"/>
    <n v="0"/>
    <x v="0"/>
  </r>
  <r>
    <m/>
    <s v="1525"/>
    <s v="ÃŽmpreunÄƒ pe piaÅ£a muncii"/>
    <x v="24"/>
    <x v="9"/>
    <n v="0"/>
    <x v="0"/>
  </r>
  <r>
    <m/>
    <s v="1525"/>
    <s v="ÃŽmpreunÄƒ pe piaÅ£a muncii"/>
    <x v="25"/>
    <x v="9"/>
    <n v="0"/>
    <x v="0"/>
  </r>
  <r>
    <m/>
    <s v="1525"/>
    <s v="ÃŽmpreunÄƒ pe piaÅ£a muncii"/>
    <x v="26"/>
    <x v="13"/>
    <n v="0"/>
    <x v="0"/>
  </r>
  <r>
    <m/>
    <s v="1525"/>
    <s v="ÃŽmpreunÄƒ pe piaÅ£a muncii"/>
    <x v="27"/>
    <x v="14"/>
    <n v="0"/>
    <x v="0"/>
  </r>
  <r>
    <m/>
    <s v="1525"/>
    <s v="ÃŽmpreunÄƒ pe piaÅ£a muncii"/>
    <x v="28"/>
    <x v="15"/>
    <n v="0"/>
    <x v="0"/>
  </r>
  <r>
    <m/>
    <s v="1525"/>
    <s v="ÃŽmpreunÄƒ pe piaÅ£a muncii"/>
    <x v="29"/>
    <x v="16"/>
    <n v="0"/>
    <x v="0"/>
  </r>
  <r>
    <m/>
    <s v="1525"/>
    <s v="ÃŽmpreunÄƒ pe piaÅ£a muncii"/>
    <x v="30"/>
    <x v="17"/>
    <n v="0"/>
    <x v="0"/>
  </r>
  <r>
    <m/>
    <s v="1525"/>
    <s v="ÃŽmpreunÄƒ pe piaÅ£a muncii"/>
    <x v="31"/>
    <x v="18"/>
    <n v="0"/>
    <x v="0"/>
  </r>
  <r>
    <m/>
    <s v="1525"/>
    <s v="ÃŽmpreunÄƒ pe piaÅ£a muncii"/>
    <x v="32"/>
    <x v="19"/>
    <n v="0"/>
    <x v="0"/>
  </r>
  <r>
    <m/>
    <s v="1525"/>
    <s v="ÃŽmpreunÄƒ pe piaÅ£a muncii"/>
    <x v="33"/>
    <x v="20"/>
    <n v="0"/>
    <x v="0"/>
  </r>
  <r>
    <m/>
    <s v="1525"/>
    <s v="ÃŽmpreunÄƒ pe piaÅ£a muncii"/>
    <x v="34"/>
    <x v="21"/>
    <n v="0"/>
    <x v="0"/>
  </r>
  <r>
    <m/>
    <s v="1525"/>
    <s v="ÃŽmpreunÄƒ pe piaÅ£a muncii"/>
    <x v="35"/>
    <x v="22"/>
    <n v="0"/>
    <x v="0"/>
  </r>
  <r>
    <m/>
    <s v="1525"/>
    <s v="ÃŽmpreunÄƒ pe piaÅ£a muncii"/>
    <x v="36"/>
    <x v="23"/>
    <n v="0"/>
    <x v="0"/>
  </r>
  <r>
    <m/>
    <s v="1525"/>
    <s v="ÃŽmpreunÄƒ pe piaÅ£a muncii"/>
    <x v="37"/>
    <x v="24"/>
    <n v="0"/>
    <x v="0"/>
  </r>
  <r>
    <m/>
    <s v="1525"/>
    <s v="ÃŽmpreunÄƒ pe piaÅ£a muncii"/>
    <x v="38"/>
    <x v="25"/>
    <n v="0"/>
    <x v="0"/>
  </r>
  <r>
    <s v=""/>
    <s v="2322"/>
    <s v="START pentru egalitatea de sanse a persoanelor cu dizabilitati pe piata muncii"/>
    <x v="0"/>
    <x v="0"/>
    <n v="280"/>
    <x v="7"/>
  </r>
  <r>
    <m/>
    <s v="2322"/>
    <s v="START pentru egalitatea de sanse a persoanelor cu dizabilitati pe piata muncii"/>
    <x v="40"/>
    <x v="1"/>
    <n v="0"/>
    <x v="0"/>
  </r>
  <r>
    <m/>
    <s v="2322"/>
    <s v="START pentru egalitatea de sanse a persoanelor cu dizabilitati pe piata muncii"/>
    <x v="2"/>
    <x v="2"/>
    <n v="280"/>
    <x v="7"/>
  </r>
  <r>
    <m/>
    <s v="2322"/>
    <s v="START pentru egalitatea de sanse a persoanelor cu dizabilitati pe piata muncii"/>
    <x v="3"/>
    <x v="3"/>
    <n v="0"/>
    <x v="0"/>
  </r>
  <r>
    <m/>
    <s v="2322"/>
    <s v="START pentru egalitatea de sanse a persoanelor cu dizabilitati pe piata muncii"/>
    <x v="4"/>
    <x v="4"/>
    <n v="0"/>
    <x v="0"/>
  </r>
  <r>
    <m/>
    <s v="2322"/>
    <s v="START pentru egalitatea de sanse a persoanelor cu dizabilitati pe piata muncii"/>
    <x v="5"/>
    <x v="5"/>
    <n v="1400"/>
    <x v="8"/>
  </r>
  <r>
    <m/>
    <s v="2322"/>
    <s v="START pentru egalitatea de sanse a persoanelor cu dizabilitati pe piata muncii"/>
    <x v="6"/>
    <x v="6"/>
    <n v="0"/>
    <x v="0"/>
  </r>
  <r>
    <m/>
    <s v="2322"/>
    <s v="START pentru egalitatea de sanse a persoanelor cu dizabilitati pe piata muncii"/>
    <x v="7"/>
    <x v="1"/>
    <n v="0"/>
    <x v="0"/>
  </r>
  <r>
    <m/>
    <s v="2322"/>
    <s v="START pentru egalitatea de sanse a persoanelor cu dizabilitati pe piata muncii"/>
    <x v="8"/>
    <x v="2"/>
    <n v="1400"/>
    <x v="8"/>
  </r>
  <r>
    <m/>
    <s v="2322"/>
    <s v="START pentru egalitatea de sanse a persoanelor cu dizabilitati pe piata muncii"/>
    <x v="9"/>
    <x v="3"/>
    <n v="0"/>
    <x v="0"/>
  </r>
  <r>
    <m/>
    <s v="2322"/>
    <s v="START pentru egalitatea de sanse a persoanelor cu dizabilitati pe piata muncii"/>
    <x v="10"/>
    <x v="7"/>
    <n v="0"/>
    <x v="0"/>
  </r>
  <r>
    <m/>
    <s v="2322"/>
    <s v="START pentru egalitatea de sanse a persoanelor cu dizabilitati pe piata muncii"/>
    <x v="11"/>
    <x v="8"/>
    <n v="0"/>
    <x v="0"/>
  </r>
  <r>
    <m/>
    <s v="2322"/>
    <s v="START pentru egalitatea de sanse a persoanelor cu dizabilitati pe piata muncii"/>
    <x v="12"/>
    <x v="9"/>
    <n v="100"/>
    <x v="9"/>
  </r>
  <r>
    <m/>
    <s v="2322"/>
    <s v="START pentru egalitatea de sanse a persoanelor cu dizabilitati pe piata muncii"/>
    <x v="13"/>
    <x v="1"/>
    <n v="0"/>
    <x v="0"/>
  </r>
  <r>
    <m/>
    <s v="2322"/>
    <s v="START pentru egalitatea de sanse a persoanelor cu dizabilitati pe piata muncii"/>
    <x v="14"/>
    <x v="10"/>
    <n v="100"/>
    <x v="9"/>
  </r>
  <r>
    <m/>
    <s v="2322"/>
    <s v="START pentru egalitatea de sanse a persoanelor cu dizabilitati pe piata muncii"/>
    <x v="15"/>
    <x v="11"/>
    <n v="0"/>
    <x v="0"/>
  </r>
  <r>
    <m/>
    <s v="2322"/>
    <s v="START pentru egalitatea de sanse a persoanelor cu dizabilitati pe piata muncii"/>
    <x v="16"/>
    <x v="12"/>
    <n v="280"/>
    <x v="10"/>
  </r>
  <r>
    <m/>
    <s v="2322"/>
    <s v="START pentru egalitatea de sanse a persoanelor cu dizabilitati pe piata muncii"/>
    <x v="17"/>
    <x v="0"/>
    <n v="0"/>
    <x v="0"/>
  </r>
  <r>
    <m/>
    <s v="2322"/>
    <s v="START pentru egalitatea de sanse a persoanelor cu dizabilitati pe piata muncii"/>
    <x v="18"/>
    <x v="0"/>
    <n v="0"/>
    <x v="0"/>
  </r>
  <r>
    <m/>
    <s v="2322"/>
    <s v="START pentru egalitatea de sanse a persoanelor cu dizabilitati pe piata muncii"/>
    <x v="19"/>
    <x v="0"/>
    <n v="0"/>
    <x v="0"/>
  </r>
  <r>
    <m/>
    <s v="2322"/>
    <s v="START pentru egalitatea de sanse a persoanelor cu dizabilitati pe piata muncii"/>
    <x v="20"/>
    <x v="0"/>
    <n v="0"/>
    <x v="0"/>
  </r>
  <r>
    <m/>
    <s v="2322"/>
    <s v="START pentru egalitatea de sanse a persoanelor cu dizabilitati pe piata muncii"/>
    <x v="21"/>
    <x v="4"/>
    <n v="0"/>
    <x v="0"/>
  </r>
  <r>
    <m/>
    <s v="2322"/>
    <s v="START pentru egalitatea de sanse a persoanelor cu dizabilitati pe piata muncii"/>
    <x v="22"/>
    <x v="9"/>
    <n v="0"/>
    <x v="0"/>
  </r>
  <r>
    <m/>
    <s v="2322"/>
    <s v="START pentru egalitatea de sanse a persoanelor cu dizabilitati pe piata muncii"/>
    <x v="23"/>
    <x v="9"/>
    <n v="0"/>
    <x v="0"/>
  </r>
  <r>
    <m/>
    <s v="2322"/>
    <s v="START pentru egalitatea de sanse a persoanelor cu dizabilitati pe piata muncii"/>
    <x v="24"/>
    <x v="9"/>
    <n v="0"/>
    <x v="0"/>
  </r>
  <r>
    <m/>
    <s v="2322"/>
    <s v="START pentru egalitatea de sanse a persoanelor cu dizabilitati pe piata muncii"/>
    <x v="25"/>
    <x v="9"/>
    <n v="0"/>
    <x v="0"/>
  </r>
  <r>
    <m/>
    <s v="2322"/>
    <s v="START pentru egalitatea de sanse a persoanelor cu dizabilitati pe piata muncii"/>
    <x v="26"/>
    <x v="13"/>
    <n v="0"/>
    <x v="0"/>
  </r>
  <r>
    <m/>
    <s v="2322"/>
    <s v="START pentru egalitatea de sanse a persoanelor cu dizabilitati pe piata muncii"/>
    <x v="27"/>
    <x v="14"/>
    <n v="0"/>
    <x v="0"/>
  </r>
  <r>
    <m/>
    <s v="2322"/>
    <s v="START pentru egalitatea de sanse a persoanelor cu dizabilitati pe piata muncii"/>
    <x v="28"/>
    <x v="15"/>
    <n v="0"/>
    <x v="0"/>
  </r>
  <r>
    <m/>
    <s v="2322"/>
    <s v="START pentru egalitatea de sanse a persoanelor cu dizabilitati pe piata muncii"/>
    <x v="29"/>
    <x v="16"/>
    <n v="0"/>
    <x v="0"/>
  </r>
  <r>
    <m/>
    <s v="2322"/>
    <s v="START pentru egalitatea de sanse a persoanelor cu dizabilitati pe piata muncii"/>
    <x v="30"/>
    <x v="17"/>
    <n v="0"/>
    <x v="0"/>
  </r>
  <r>
    <m/>
    <s v="2322"/>
    <s v="START pentru egalitatea de sanse a persoanelor cu dizabilitati pe piata muncii"/>
    <x v="31"/>
    <x v="18"/>
    <n v="0"/>
    <x v="0"/>
  </r>
  <r>
    <m/>
    <s v="2322"/>
    <s v="START pentru egalitatea de sanse a persoanelor cu dizabilitati pe piata muncii"/>
    <x v="32"/>
    <x v="19"/>
    <n v="0"/>
    <x v="0"/>
  </r>
  <r>
    <m/>
    <s v="2322"/>
    <s v="START pentru egalitatea de sanse a persoanelor cu dizabilitati pe piata muncii"/>
    <x v="33"/>
    <x v="20"/>
    <n v="0"/>
    <x v="0"/>
  </r>
  <r>
    <m/>
    <s v="2322"/>
    <s v="START pentru egalitatea de sanse a persoanelor cu dizabilitati pe piata muncii"/>
    <x v="34"/>
    <x v="21"/>
    <n v="0"/>
    <x v="0"/>
  </r>
  <r>
    <m/>
    <s v="2322"/>
    <s v="START pentru egalitatea de sanse a persoanelor cu dizabilitati pe piata muncii"/>
    <x v="35"/>
    <x v="22"/>
    <n v="0"/>
    <x v="0"/>
  </r>
  <r>
    <m/>
    <s v="2322"/>
    <s v="START pentru egalitatea de sanse a persoanelor cu dizabilitati pe piata muncii"/>
    <x v="36"/>
    <x v="23"/>
    <n v="0"/>
    <x v="0"/>
  </r>
  <r>
    <m/>
    <s v="2322"/>
    <s v="START pentru egalitatea de sanse a persoanelor cu dizabilitati pe piata muncii"/>
    <x v="37"/>
    <x v="24"/>
    <n v="0"/>
    <x v="0"/>
  </r>
  <r>
    <m/>
    <s v="2322"/>
    <s v="START pentru egalitatea de sanse a persoanelor cu dizabilitati pe piata muncii"/>
    <x v="38"/>
    <x v="25"/>
    <n v="0"/>
    <x v="0"/>
  </r>
  <r>
    <s v=""/>
    <s v="2522"/>
    <s v="ReÅ£ea de servicii vocaÅ£ionale pentru consumatorii de alcool ÅŸi droguri"/>
    <x v="0"/>
    <x v="0"/>
    <n v="0"/>
    <x v="0"/>
  </r>
  <r>
    <m/>
    <s v="2522"/>
    <s v="ReÅ£ea de servicii vocaÅ£ionale pentru consumatorii de alcool ÅŸi droguri"/>
    <x v="40"/>
    <x v="1"/>
    <n v="0"/>
    <x v="0"/>
  </r>
  <r>
    <m/>
    <s v="2522"/>
    <s v="ReÅ£ea de servicii vocaÅ£ionale pentru consumatorii de alcool ÅŸi droguri"/>
    <x v="2"/>
    <x v="2"/>
    <n v="0"/>
    <x v="0"/>
  </r>
  <r>
    <m/>
    <s v="2522"/>
    <s v="ReÅ£ea de servicii vocaÅ£ionale pentru consumatorii de alcool ÅŸi droguri"/>
    <x v="3"/>
    <x v="3"/>
    <n v="0"/>
    <x v="0"/>
  </r>
  <r>
    <m/>
    <s v="2522"/>
    <s v="ReÅ£ea de servicii vocaÅ£ionale pentru consumatorii de alcool ÅŸi droguri"/>
    <x v="4"/>
    <x v="4"/>
    <n v="0"/>
    <x v="0"/>
  </r>
  <r>
    <m/>
    <s v="2522"/>
    <s v="ReÅ£ea de servicii vocaÅ£ionale pentru consumatorii de alcool ÅŸi droguri"/>
    <x v="5"/>
    <x v="5"/>
    <n v="500"/>
    <x v="0"/>
  </r>
  <r>
    <m/>
    <s v="2522"/>
    <s v="ReÅ£ea de servicii vocaÅ£ionale pentru consumatorii de alcool ÅŸi droguri"/>
    <x v="6"/>
    <x v="6"/>
    <n v="0"/>
    <x v="0"/>
  </r>
  <r>
    <m/>
    <s v="2522"/>
    <s v="ReÅ£ea de servicii vocaÅ£ionale pentru consumatorii de alcool ÅŸi droguri"/>
    <x v="7"/>
    <x v="1"/>
    <n v="0"/>
    <x v="0"/>
  </r>
  <r>
    <m/>
    <s v="2522"/>
    <s v="ReÅ£ea de servicii vocaÅ£ionale pentru consumatorii de alcool ÅŸi droguri"/>
    <x v="8"/>
    <x v="2"/>
    <n v="0"/>
    <x v="0"/>
  </r>
  <r>
    <m/>
    <s v="2522"/>
    <s v="ReÅ£ea de servicii vocaÅ£ionale pentru consumatorii de alcool ÅŸi droguri"/>
    <x v="9"/>
    <x v="3"/>
    <n v="0"/>
    <x v="0"/>
  </r>
  <r>
    <m/>
    <s v="2522"/>
    <s v="ReÅ£ea de servicii vocaÅ£ionale pentru consumatorii de alcool ÅŸi droguri"/>
    <x v="10"/>
    <x v="7"/>
    <n v="500"/>
    <x v="0"/>
  </r>
  <r>
    <m/>
    <s v="2522"/>
    <s v="ReÅ£ea de servicii vocaÅ£ionale pentru consumatorii de alcool ÅŸi droguri"/>
    <x v="11"/>
    <x v="8"/>
    <n v="0"/>
    <x v="0"/>
  </r>
  <r>
    <m/>
    <s v="2522"/>
    <s v="ReÅ£ea de servicii vocaÅ£ionale pentru consumatorii de alcool ÅŸi droguri"/>
    <x v="12"/>
    <x v="9"/>
    <n v="0"/>
    <x v="0"/>
  </r>
  <r>
    <m/>
    <s v="2522"/>
    <s v="ReÅ£ea de servicii vocaÅ£ionale pentru consumatorii de alcool ÅŸi droguri"/>
    <x v="13"/>
    <x v="1"/>
    <n v="0"/>
    <x v="0"/>
  </r>
  <r>
    <m/>
    <s v="2522"/>
    <s v="ReÅ£ea de servicii vocaÅ£ionale pentru consumatorii de alcool ÅŸi droguri"/>
    <x v="14"/>
    <x v="10"/>
    <n v="0"/>
    <x v="0"/>
  </r>
  <r>
    <m/>
    <s v="2522"/>
    <s v="ReÅ£ea de servicii vocaÅ£ionale pentru consumatorii de alcool ÅŸi droguri"/>
    <x v="15"/>
    <x v="11"/>
    <n v="0"/>
    <x v="0"/>
  </r>
  <r>
    <m/>
    <s v="2522"/>
    <s v="ReÅ£ea de servicii vocaÅ£ionale pentru consumatorii de alcool ÅŸi droguri"/>
    <x v="16"/>
    <x v="12"/>
    <n v="0"/>
    <x v="0"/>
  </r>
  <r>
    <m/>
    <s v="2522"/>
    <s v="ReÅ£ea de servicii vocaÅ£ionale pentru consumatorii de alcool ÅŸi droguri"/>
    <x v="17"/>
    <x v="0"/>
    <n v="0"/>
    <x v="0"/>
  </r>
  <r>
    <m/>
    <s v="2522"/>
    <s v="ReÅ£ea de servicii vocaÅ£ionale pentru consumatorii de alcool ÅŸi droguri"/>
    <x v="18"/>
    <x v="0"/>
    <n v="0"/>
    <x v="0"/>
  </r>
  <r>
    <m/>
    <s v="2522"/>
    <s v="ReÅ£ea de servicii vocaÅ£ionale pentru consumatorii de alcool ÅŸi droguri"/>
    <x v="19"/>
    <x v="0"/>
    <n v="0"/>
    <x v="0"/>
  </r>
  <r>
    <m/>
    <s v="2522"/>
    <s v="ReÅ£ea de servicii vocaÅ£ionale pentru consumatorii de alcool ÅŸi droguri"/>
    <x v="20"/>
    <x v="0"/>
    <n v="0"/>
    <x v="0"/>
  </r>
  <r>
    <m/>
    <s v="2522"/>
    <s v="ReÅ£ea de servicii vocaÅ£ionale pentru consumatorii de alcool ÅŸi droguri"/>
    <x v="21"/>
    <x v="4"/>
    <n v="0"/>
    <x v="0"/>
  </r>
  <r>
    <m/>
    <s v="2522"/>
    <s v="ReÅ£ea de servicii vocaÅ£ionale pentru consumatorii de alcool ÅŸi droguri"/>
    <x v="22"/>
    <x v="9"/>
    <n v="0"/>
    <x v="0"/>
  </r>
  <r>
    <m/>
    <s v="2522"/>
    <s v="ReÅ£ea de servicii vocaÅ£ionale pentru consumatorii de alcool ÅŸi droguri"/>
    <x v="23"/>
    <x v="9"/>
    <n v="0"/>
    <x v="0"/>
  </r>
  <r>
    <m/>
    <s v="2522"/>
    <s v="ReÅ£ea de servicii vocaÅ£ionale pentru consumatorii de alcool ÅŸi droguri"/>
    <x v="24"/>
    <x v="9"/>
    <n v="0"/>
    <x v="0"/>
  </r>
  <r>
    <m/>
    <s v="2522"/>
    <s v="ReÅ£ea de servicii vocaÅ£ionale pentru consumatorii de alcool ÅŸi droguri"/>
    <x v="25"/>
    <x v="9"/>
    <n v="0"/>
    <x v="0"/>
  </r>
  <r>
    <m/>
    <s v="2522"/>
    <s v="ReÅ£ea de servicii vocaÅ£ionale pentru consumatorii de alcool ÅŸi droguri"/>
    <x v="26"/>
    <x v="13"/>
    <n v="0"/>
    <x v="0"/>
  </r>
  <r>
    <m/>
    <s v="2522"/>
    <s v="ReÅ£ea de servicii vocaÅ£ionale pentru consumatorii de alcool ÅŸi droguri"/>
    <x v="27"/>
    <x v="14"/>
    <n v="0"/>
    <x v="0"/>
  </r>
  <r>
    <m/>
    <s v="2522"/>
    <s v="ReÅ£ea de servicii vocaÅ£ionale pentru consumatorii de alcool ÅŸi droguri"/>
    <x v="28"/>
    <x v="15"/>
    <n v="0"/>
    <x v="0"/>
  </r>
  <r>
    <m/>
    <s v="2522"/>
    <s v="ReÅ£ea de servicii vocaÅ£ionale pentru consumatorii de alcool ÅŸi droguri"/>
    <x v="29"/>
    <x v="16"/>
    <n v="0"/>
    <x v="0"/>
  </r>
  <r>
    <m/>
    <s v="2522"/>
    <s v="ReÅ£ea de servicii vocaÅ£ionale pentru consumatorii de alcool ÅŸi droguri"/>
    <x v="30"/>
    <x v="17"/>
    <n v="0"/>
    <x v="0"/>
  </r>
  <r>
    <m/>
    <s v="2522"/>
    <s v="ReÅ£ea de servicii vocaÅ£ionale pentru consumatorii de alcool ÅŸi droguri"/>
    <x v="31"/>
    <x v="18"/>
    <n v="0"/>
    <x v="0"/>
  </r>
  <r>
    <m/>
    <s v="2522"/>
    <s v="ReÅ£ea de servicii vocaÅ£ionale pentru consumatorii de alcool ÅŸi droguri"/>
    <x v="32"/>
    <x v="19"/>
    <n v="0"/>
    <x v="0"/>
  </r>
  <r>
    <m/>
    <s v="2522"/>
    <s v="ReÅ£ea de servicii vocaÅ£ionale pentru consumatorii de alcool ÅŸi droguri"/>
    <x v="33"/>
    <x v="20"/>
    <n v="0"/>
    <x v="0"/>
  </r>
  <r>
    <m/>
    <s v="2522"/>
    <s v="ReÅ£ea de servicii vocaÅ£ionale pentru consumatorii de alcool ÅŸi droguri"/>
    <x v="34"/>
    <x v="21"/>
    <n v="0"/>
    <x v="0"/>
  </r>
  <r>
    <m/>
    <s v="2522"/>
    <s v="ReÅ£ea de servicii vocaÅ£ionale pentru consumatorii de alcool ÅŸi droguri"/>
    <x v="35"/>
    <x v="22"/>
    <n v="0"/>
    <x v="0"/>
  </r>
  <r>
    <m/>
    <s v="2522"/>
    <s v="ReÅ£ea de servicii vocaÅ£ionale pentru consumatorii de alcool ÅŸi droguri"/>
    <x v="36"/>
    <x v="23"/>
    <n v="0"/>
    <x v="0"/>
  </r>
  <r>
    <m/>
    <s v="2522"/>
    <s v="ReÅ£ea de servicii vocaÅ£ionale pentru consumatorii de alcool ÅŸi droguri"/>
    <x v="37"/>
    <x v="24"/>
    <n v="0"/>
    <x v="0"/>
  </r>
  <r>
    <m/>
    <s v="2522"/>
    <s v="ReÅ£ea de servicii vocaÅ£ionale pentru consumatorii de alcool ÅŸi droguri"/>
    <x v="38"/>
    <x v="25"/>
    <n v="0"/>
    <x v="0"/>
  </r>
  <r>
    <m/>
    <s v="4127"/>
    <s v="ÃŽmbunÄƒtÄƒÅ£irea accesului tinerilor aflaÅ£i Ã®n penitenciare la programe de formare profesionalÄƒ ÅŸi integrarea pe piaÅ£a muncii pe parcursul ÅŸi dupÄƒ executarea pedepsei"/>
    <x v="0"/>
    <x v="0"/>
    <n v="50"/>
    <x v="11"/>
  </r>
  <r>
    <m/>
    <s v="4127"/>
    <s v="ÃŽmbunÄƒtÄƒÅ£irea accesului tinerilor aflaÅ£i Ã®n penitenciare la programe de formare profesionalÄƒ ÅŸi integrarea pe piaÅ£a muncii pe parcursul ÅŸi dupÄƒ executarea pedepsei"/>
    <x v="40"/>
    <x v="1"/>
    <n v="0"/>
    <x v="0"/>
  </r>
  <r>
    <m/>
    <s v="4127"/>
    <s v="ÃŽmbunÄƒtÄƒÅ£irea accesului tinerilor aflaÅ£i Ã®n penitenciare la programe de formare profesionalÄƒ ÅŸi integrarea pe piaÅ£a muncii pe parcursul ÅŸi dupÄƒ executarea pedepsei"/>
    <x v="2"/>
    <x v="2"/>
    <n v="0"/>
    <x v="0"/>
  </r>
  <r>
    <m/>
    <s v="4127"/>
    <s v="ÃŽmbunÄƒtÄƒÅ£irea accesului tinerilor aflaÅ£i Ã®n penitenciare la programe de formare profesionalÄƒ ÅŸi integrarea pe piaÅ£a muncii pe parcursul ÅŸi dupÄƒ executarea pedepsei"/>
    <x v="3"/>
    <x v="3"/>
    <n v="0"/>
    <x v="0"/>
  </r>
  <r>
    <m/>
    <s v="4127"/>
    <s v="ÃŽmbunÄƒtÄƒÅ£irea accesului tinerilor aflaÅ£i Ã®n penitenciare la programe de formare profesionalÄƒ ÅŸi integrarea pe piaÅ£a muncii pe parcursul ÅŸi dupÄƒ executarea pedepsei"/>
    <x v="4"/>
    <x v="4"/>
    <n v="0"/>
    <x v="0"/>
  </r>
  <r>
    <m/>
    <s v="4127"/>
    <s v="ÃŽmbunÄƒtÄƒÅ£irea accesului tinerilor aflaÅ£i Ã®n penitenciare la programe de formare profesionalÄƒ ÅŸi integrarea pe piaÅ£a muncii pe parcursul ÅŸi dupÄƒ executarea pedepsei"/>
    <x v="5"/>
    <x v="5"/>
    <n v="100"/>
    <x v="12"/>
  </r>
  <r>
    <m/>
    <s v="4127"/>
    <s v="ÃŽmbunÄƒtÄƒÅ£irea accesului tinerilor aflaÅ£i Ã®n penitenciare la programe de formare profesionalÄƒ ÅŸi integrarea pe piaÅ£a muncii pe parcursul ÅŸi dupÄƒ executarea pedepsei"/>
    <x v="6"/>
    <x v="6"/>
    <n v="0"/>
    <x v="0"/>
  </r>
  <r>
    <m/>
    <s v="4127"/>
    <s v="ÃŽmbunÄƒtÄƒÅ£irea accesului tinerilor aflaÅ£i Ã®n penitenciare la programe de formare profesionalÄƒ ÅŸi integrarea pe piaÅ£a muncii pe parcursul ÅŸi dupÄƒ executarea pedepsei"/>
    <x v="7"/>
    <x v="1"/>
    <n v="0"/>
    <x v="0"/>
  </r>
  <r>
    <m/>
    <s v="4127"/>
    <s v="ÃŽmbunÄƒtÄƒÅ£irea accesului tinerilor aflaÅ£i Ã®n penitenciare la programe de formare profesionalÄƒ ÅŸi integrarea pe piaÅ£a muncii pe parcursul ÅŸi dupÄƒ executarea pedepsei"/>
    <x v="8"/>
    <x v="2"/>
    <n v="0"/>
    <x v="0"/>
  </r>
  <r>
    <m/>
    <s v="4127"/>
    <s v="ÃŽmbunÄƒtÄƒÅ£irea accesului tinerilor aflaÅ£i Ã®n penitenciare la programe de formare profesionalÄƒ ÅŸi integrarea pe piaÅ£a muncii pe parcursul ÅŸi dupÄƒ executarea pedepsei"/>
    <x v="9"/>
    <x v="3"/>
    <n v="0"/>
    <x v="0"/>
  </r>
  <r>
    <m/>
    <s v="4127"/>
    <s v="ÃŽmbunÄƒtÄƒÅ£irea accesului tinerilor aflaÅ£i Ã®n penitenciare la programe de formare profesionalÄƒ ÅŸi integrarea pe piaÅ£a muncii pe parcursul ÅŸi dupÄƒ executarea pedepsei"/>
    <x v="10"/>
    <x v="7"/>
    <n v="100"/>
    <x v="12"/>
  </r>
  <r>
    <m/>
    <s v="4127"/>
    <s v="ÃŽmbunÄƒtÄƒÅ£irea accesului tinerilor aflaÅ£i Ã®n penitenciare la programe de formare profesionalÄƒ ÅŸi integrarea pe piaÅ£a muncii pe parcursul ÅŸi dupÄƒ executarea pedepsei"/>
    <x v="11"/>
    <x v="8"/>
    <n v="10"/>
    <x v="13"/>
  </r>
  <r>
    <m/>
    <s v="4127"/>
    <s v="ÃŽmbunÄƒtÄƒÅ£irea accesului tinerilor aflaÅ£i Ã®n penitenciare la programe de formare profesionalÄƒ ÅŸi integrarea pe piaÅ£a muncii pe parcursul ÅŸi dupÄƒ executarea pedepsei"/>
    <x v="12"/>
    <x v="9"/>
    <n v="40"/>
    <x v="14"/>
  </r>
  <r>
    <m/>
    <s v="4127"/>
    <s v="ÃŽmbunÄƒtÄƒÅ£irea accesului tinerilor aflaÅ£i Ã®n penitenciare la programe de formare profesionalÄƒ ÅŸi integrarea pe piaÅ£a muncii pe parcursul ÅŸi dupÄƒ executarea pedepsei"/>
    <x v="13"/>
    <x v="1"/>
    <n v="0"/>
    <x v="0"/>
  </r>
  <r>
    <m/>
    <s v="4127"/>
    <s v="ÃŽmbunÄƒtÄƒÅ£irea accesului tinerilor aflaÅ£i Ã®n penitenciare la programe de formare profesionalÄƒ ÅŸi integrarea pe piaÅ£a muncii pe parcursul ÅŸi dupÄƒ executarea pedepsei"/>
    <x v="14"/>
    <x v="10"/>
    <n v="0"/>
    <x v="0"/>
  </r>
  <r>
    <m/>
    <s v="4127"/>
    <s v="ÃŽmbunÄƒtÄƒÅ£irea accesului tinerilor aflaÅ£i Ã®n penitenciare la programe de formare profesionalÄƒ ÅŸi integrarea pe piaÅ£a muncii pe parcursul ÅŸi dupÄƒ executarea pedepsei"/>
    <x v="15"/>
    <x v="11"/>
    <n v="0"/>
    <x v="0"/>
  </r>
  <r>
    <m/>
    <s v="4127"/>
    <s v="ÃŽmbunÄƒtÄƒÅ£irea accesului tinerilor aflaÅ£i Ã®n penitenciare la programe de formare profesionalÄƒ ÅŸi integrarea pe piaÅ£a muncii pe parcursul ÅŸi dupÄƒ executarea pedepsei"/>
    <x v="16"/>
    <x v="12"/>
    <n v="10"/>
    <x v="15"/>
  </r>
  <r>
    <m/>
    <s v="4127"/>
    <s v="ÃŽmbunÄƒtÄƒÅ£irea accesului tinerilor aflaÅ£i Ã®n penitenciare la programe de formare profesionalÄƒ ÅŸi integrarea pe piaÅ£a muncii pe parcursul ÅŸi dupÄƒ executarea pedepsei"/>
    <x v="17"/>
    <x v="0"/>
    <n v="0"/>
    <x v="0"/>
  </r>
  <r>
    <m/>
    <s v="4127"/>
    <s v="ÃŽmbunÄƒtÄƒÅ£irea accesului tinerilor aflaÅ£i Ã®n penitenciare la programe de formare profesionalÄƒ ÅŸi integrarea pe piaÅ£a muncii pe parcursul ÅŸi dupÄƒ executarea pedepsei"/>
    <x v="18"/>
    <x v="0"/>
    <n v="0"/>
    <x v="0"/>
  </r>
  <r>
    <m/>
    <s v="4127"/>
    <s v="ÃŽmbunÄƒtÄƒÅ£irea accesului tinerilor aflaÅ£i Ã®n penitenciare la programe de formare profesionalÄƒ ÅŸi integrarea pe piaÅ£a muncii pe parcursul ÅŸi dupÄƒ executarea pedepsei"/>
    <x v="19"/>
    <x v="0"/>
    <n v="0"/>
    <x v="0"/>
  </r>
  <r>
    <m/>
    <s v="4127"/>
    <s v="ÃŽmbunÄƒtÄƒÅ£irea accesului tinerilor aflaÅ£i Ã®n penitenciare la programe de formare profesionalÄƒ ÅŸi integrarea pe piaÅ£a muncii pe parcursul ÅŸi dupÄƒ executarea pedepsei"/>
    <x v="20"/>
    <x v="0"/>
    <n v="0"/>
    <x v="0"/>
  </r>
  <r>
    <m/>
    <s v="4127"/>
    <s v="ÃŽmbunÄƒtÄƒÅ£irea accesului tinerilor aflaÅ£i Ã®n penitenciare la programe de formare profesionalÄƒ ÅŸi integrarea pe piaÅ£a muncii pe parcursul ÅŸi dupÄƒ executarea pedepsei"/>
    <x v="21"/>
    <x v="4"/>
    <n v="0"/>
    <x v="0"/>
  </r>
  <r>
    <m/>
    <s v="4127"/>
    <s v="ÃŽmbunÄƒtÄƒÅ£irea accesului tinerilor aflaÅ£i Ã®n penitenciare la programe de formare profesionalÄƒ ÅŸi integrarea pe piaÅ£a muncii pe parcursul ÅŸi dupÄƒ executarea pedepsei"/>
    <x v="22"/>
    <x v="9"/>
    <n v="0"/>
    <x v="0"/>
  </r>
  <r>
    <m/>
    <s v="4127"/>
    <s v="ÃŽmbunÄƒtÄƒÅ£irea accesului tinerilor aflaÅ£i Ã®n penitenciare la programe de formare profesionalÄƒ ÅŸi integrarea pe piaÅ£a muncii pe parcursul ÅŸi dupÄƒ executarea pedepsei"/>
    <x v="23"/>
    <x v="9"/>
    <n v="0"/>
    <x v="0"/>
  </r>
  <r>
    <m/>
    <s v="4127"/>
    <s v="ÃŽmbunÄƒtÄƒÅ£irea accesului tinerilor aflaÅ£i Ã®n penitenciare la programe de formare profesionalÄƒ ÅŸi integrarea pe piaÅ£a muncii pe parcursul ÅŸi dupÄƒ executarea pedepsei"/>
    <x v="24"/>
    <x v="9"/>
    <n v="0"/>
    <x v="0"/>
  </r>
  <r>
    <m/>
    <s v="4127"/>
    <s v="ÃŽmbunÄƒtÄƒÅ£irea accesului tinerilor aflaÅ£i Ã®n penitenciare la programe de formare profesionalÄƒ ÅŸi integrarea pe piaÅ£a muncii pe parcursul ÅŸi dupÄƒ executarea pedepsei"/>
    <x v="25"/>
    <x v="9"/>
    <n v="0"/>
    <x v="0"/>
  </r>
  <r>
    <m/>
    <s v="4127"/>
    <s v="ÃŽmbunÄƒtÄƒÅ£irea accesului tinerilor aflaÅ£i Ã®n penitenciare la programe de formare profesionalÄƒ ÅŸi integrarea pe piaÅ£a muncii pe parcursul ÅŸi dupÄƒ executarea pedepsei"/>
    <x v="26"/>
    <x v="13"/>
    <n v="0"/>
    <x v="0"/>
  </r>
  <r>
    <m/>
    <s v="4127"/>
    <s v="ÃŽmbunÄƒtÄƒÅ£irea accesului tinerilor aflaÅ£i Ã®n penitenciare la programe de formare profesionalÄƒ ÅŸi integrarea pe piaÅ£a muncii pe parcursul ÅŸi dupÄƒ executarea pedepsei"/>
    <x v="27"/>
    <x v="14"/>
    <n v="0"/>
    <x v="0"/>
  </r>
  <r>
    <m/>
    <s v="4127"/>
    <s v="ÃŽmbunÄƒtÄƒÅ£irea accesului tinerilor aflaÅ£i Ã®n penitenciare la programe de formare profesionalÄƒ ÅŸi integrarea pe piaÅ£a muncii pe parcursul ÅŸi dupÄƒ executarea pedepsei"/>
    <x v="28"/>
    <x v="15"/>
    <n v="0"/>
    <x v="0"/>
  </r>
  <r>
    <m/>
    <s v="4127"/>
    <s v="ÃŽmbunÄƒtÄƒÅ£irea accesului tinerilor aflaÅ£i Ã®n penitenciare la programe de formare profesionalÄƒ ÅŸi integrarea pe piaÅ£a muncii pe parcursul ÅŸi dupÄƒ executarea pedepsei"/>
    <x v="29"/>
    <x v="16"/>
    <n v="0"/>
    <x v="0"/>
  </r>
  <r>
    <m/>
    <s v="4127"/>
    <s v="ÃŽmbunÄƒtÄƒÅ£irea accesului tinerilor aflaÅ£i Ã®n penitenciare la programe de formare profesionalÄƒ ÅŸi integrarea pe piaÅ£a muncii pe parcursul ÅŸi dupÄƒ executarea pedepsei"/>
    <x v="30"/>
    <x v="17"/>
    <n v="0"/>
    <x v="0"/>
  </r>
  <r>
    <m/>
    <s v="4127"/>
    <s v="ÃŽmbunÄƒtÄƒÅ£irea accesului tinerilor aflaÅ£i Ã®n penitenciare la programe de formare profesionalÄƒ ÅŸi integrarea pe piaÅ£a muncii pe parcursul ÅŸi dupÄƒ executarea pedepsei"/>
    <x v="31"/>
    <x v="18"/>
    <n v="0"/>
    <x v="0"/>
  </r>
  <r>
    <m/>
    <s v="4127"/>
    <s v="ÃŽmbunÄƒtÄƒÅ£irea accesului tinerilor aflaÅ£i Ã®n penitenciare la programe de formare profesionalÄƒ ÅŸi integrarea pe piaÅ£a muncii pe parcursul ÅŸi dupÄƒ executarea pedepsei"/>
    <x v="32"/>
    <x v="19"/>
    <n v="0"/>
    <x v="0"/>
  </r>
  <r>
    <m/>
    <s v="4127"/>
    <s v="ÃŽmbunÄƒtÄƒÅ£irea accesului tinerilor aflaÅ£i Ã®n penitenciare la programe de formare profesionalÄƒ ÅŸi integrarea pe piaÅ£a muncii pe parcursul ÅŸi dupÄƒ executarea pedepsei"/>
    <x v="33"/>
    <x v="20"/>
    <n v="0"/>
    <x v="0"/>
  </r>
  <r>
    <m/>
    <s v="4127"/>
    <s v="ÃŽmbunÄƒtÄƒÅ£irea accesului tinerilor aflaÅ£i Ã®n penitenciare la programe de formare profesionalÄƒ ÅŸi integrarea pe piaÅ£a muncii pe parcursul ÅŸi dupÄƒ executarea pedepsei"/>
    <x v="34"/>
    <x v="21"/>
    <n v="0"/>
    <x v="0"/>
  </r>
  <r>
    <m/>
    <s v="4127"/>
    <s v="ÃŽmbunÄƒtÄƒÅ£irea accesului tinerilor aflaÅ£i Ã®n penitenciare la programe de formare profesionalÄƒ ÅŸi integrarea pe piaÅ£a muncii pe parcursul ÅŸi dupÄƒ executarea pedepsei"/>
    <x v="35"/>
    <x v="22"/>
    <n v="0"/>
    <x v="0"/>
  </r>
  <r>
    <m/>
    <s v="4127"/>
    <s v="ÃŽmbunÄƒtÄƒÅ£irea accesului tinerilor aflaÅ£i Ã®n penitenciare la programe de formare profesionalÄƒ ÅŸi integrarea pe piaÅ£a muncii pe parcursul ÅŸi dupÄƒ executarea pedepsei"/>
    <x v="36"/>
    <x v="23"/>
    <n v="0"/>
    <x v="0"/>
  </r>
  <r>
    <m/>
    <s v="4127"/>
    <s v="ÃŽmbunÄƒtÄƒÅ£irea accesului tinerilor aflaÅ£i Ã®n penitenciare la programe de formare profesionalÄƒ ÅŸi integrarea pe piaÅ£a muncii pe parcursul ÅŸi dupÄƒ executarea pedepsei"/>
    <x v="37"/>
    <x v="24"/>
    <n v="0"/>
    <x v="0"/>
  </r>
  <r>
    <m/>
    <s v="4127"/>
    <s v="ÃŽmbunÄƒtÄƒÅ£irea accesului tinerilor aflaÅ£i Ã®n penitenciare la programe de formare profesionalÄƒ ÅŸi integrarea pe piaÅ£a muncii pe parcursul ÅŸi dupÄƒ executarea pedepsei"/>
    <x v="38"/>
    <x v="25"/>
    <n v="0"/>
    <x v="0"/>
  </r>
  <r>
    <s v=""/>
    <n v="4138"/>
    <s v="Crearea ÅŸi implementarea modelului integrat de evaluare, formare profesionalÄƒ ÅŸi angajare pe piaÅ£a muncii a persoanelor cu dizabilitÄƒÅ£i din RomÃ¢nia"/>
    <x v="0"/>
    <x v="0"/>
    <n v="40"/>
    <x v="16"/>
  </r>
  <r>
    <m/>
    <n v="4138"/>
    <s v="Crearea ÅŸi implementarea modelului integrat de evaluare, formare profesionalÄƒ ÅŸi angajare pe piaÅ£a muncii a persoanelor cu dizabilitÄƒÅ£i din RomÃ¢nia"/>
    <x v="40"/>
    <x v="1"/>
    <n v="0"/>
    <x v="0"/>
  </r>
  <r>
    <m/>
    <n v="4138"/>
    <s v="Crearea ÅŸi implementarea modelului integrat de evaluare, formare profesionalÄƒ ÅŸi angajare pe piaÅ£a muncii a persoanelor cu dizabilitÄƒÅ£i din RomÃ¢nia"/>
    <x v="2"/>
    <x v="2"/>
    <n v="40"/>
    <x v="16"/>
  </r>
  <r>
    <m/>
    <n v="4138"/>
    <s v="Crearea ÅŸi implementarea modelului integrat de evaluare, formare profesionalÄƒ ÅŸi angajare pe piaÅ£a muncii a persoanelor cu dizabilitÄƒÅ£i din RomÃ¢nia"/>
    <x v="3"/>
    <x v="3"/>
    <n v="0"/>
    <x v="0"/>
  </r>
  <r>
    <m/>
    <n v="4138"/>
    <s v="Crearea ÅŸi implementarea modelului integrat de evaluare, formare profesionalÄƒ ÅŸi angajare pe piaÅ£a muncii a persoanelor cu dizabilitÄƒÅ£i din RomÃ¢nia"/>
    <x v="4"/>
    <x v="4"/>
    <n v="0"/>
    <x v="0"/>
  </r>
  <r>
    <m/>
    <n v="4138"/>
    <s v="Crearea ÅŸi implementarea modelului integrat de evaluare, formare profesionalÄƒ ÅŸi angajare pe piaÅ£a muncii a persoanelor cu dizabilitÄƒÅ£i din RomÃ¢nia"/>
    <x v="5"/>
    <x v="5"/>
    <n v="100"/>
    <x v="17"/>
  </r>
  <r>
    <m/>
    <n v="4138"/>
    <s v="Crearea ÅŸi implementarea modelului integrat de evaluare, formare profesionalÄƒ ÅŸi angajare pe piaÅ£a muncii a persoanelor cu dizabilitÄƒÅ£i din RomÃ¢nia"/>
    <x v="6"/>
    <x v="6"/>
    <n v="50"/>
    <x v="18"/>
  </r>
  <r>
    <m/>
    <n v="4138"/>
    <s v="Crearea ÅŸi implementarea modelului integrat de evaluare, formare profesionalÄƒ ÅŸi angajare pe piaÅ£a muncii a persoanelor cu dizabilitÄƒÅ£i din RomÃ¢nia"/>
    <x v="7"/>
    <x v="1"/>
    <n v="0"/>
    <x v="0"/>
  </r>
  <r>
    <m/>
    <n v="4138"/>
    <s v="Crearea ÅŸi implementarea modelului integrat de evaluare, formare profesionalÄƒ ÅŸi angajare pe piaÅ£a muncii a persoanelor cu dizabilitÄƒÅ£i din RomÃ¢nia"/>
    <x v="8"/>
    <x v="2"/>
    <n v="100"/>
    <x v="17"/>
  </r>
  <r>
    <m/>
    <n v="4138"/>
    <s v="Crearea ÅŸi implementarea modelului integrat de evaluare, formare profesionalÄƒ ÅŸi angajare pe piaÅ£a muncii a persoanelor cu dizabilitÄƒÅ£i din RomÃ¢nia"/>
    <x v="9"/>
    <x v="3"/>
    <n v="0"/>
    <x v="0"/>
  </r>
  <r>
    <m/>
    <n v="4138"/>
    <s v="Crearea ÅŸi implementarea modelului integrat de evaluare, formare profesionalÄƒ ÅŸi angajare pe piaÅ£a muncii a persoanelor cu dizabilitÄƒÅ£i din RomÃ¢nia"/>
    <x v="10"/>
    <x v="7"/>
    <n v="0"/>
    <x v="0"/>
  </r>
  <r>
    <m/>
    <n v="4138"/>
    <s v="Crearea ÅŸi implementarea modelului integrat de evaluare, formare profesionalÄƒ ÅŸi angajare pe piaÅ£a muncii a persoanelor cu dizabilitÄƒÅ£i din RomÃ¢nia"/>
    <x v="11"/>
    <x v="8"/>
    <n v="10"/>
    <x v="19"/>
  </r>
  <r>
    <m/>
    <n v="4138"/>
    <s v="Crearea ÅŸi implementarea modelului integrat de evaluare, formare profesionalÄƒ ÅŸi angajare pe piaÅ£a muncii a persoanelor cu dizabilitÄƒÅ£i din RomÃ¢nia"/>
    <x v="12"/>
    <x v="9"/>
    <n v="40"/>
    <x v="20"/>
  </r>
  <r>
    <m/>
    <n v="4138"/>
    <s v="Crearea ÅŸi implementarea modelului integrat de evaluare, formare profesionalÄƒ ÅŸi angajare pe piaÅ£a muncii a persoanelor cu dizabilitÄƒÅ£i din RomÃ¢nia"/>
    <x v="13"/>
    <x v="1"/>
    <n v="0"/>
    <x v="0"/>
  </r>
  <r>
    <m/>
    <n v="4138"/>
    <s v="Crearea ÅŸi implementarea modelului integrat de evaluare, formare profesionalÄƒ ÅŸi angajare pe piaÅ£a muncii a persoanelor cu dizabilitÄƒÅ£i din RomÃ¢nia"/>
    <x v="14"/>
    <x v="10"/>
    <n v="40"/>
    <x v="20"/>
  </r>
  <r>
    <m/>
    <n v="4138"/>
    <s v="Crearea ÅŸi implementarea modelului integrat de evaluare, formare profesionalÄƒ ÅŸi angajare pe piaÅ£a muncii a persoanelor cu dizabilitÄƒÅ£i din RomÃ¢nia"/>
    <x v="15"/>
    <x v="11"/>
    <n v="0"/>
    <x v="0"/>
  </r>
  <r>
    <m/>
    <n v="4138"/>
    <s v="Crearea ÅŸi implementarea modelului integrat de evaluare, formare profesionalÄƒ ÅŸi angajare pe piaÅ£a muncii a persoanelor cu dizabilitÄƒÅ£i din RomÃ¢nia"/>
    <x v="16"/>
    <x v="12"/>
    <n v="25"/>
    <x v="21"/>
  </r>
  <r>
    <m/>
    <n v="4138"/>
    <s v="Crearea ÅŸi implementarea modelului integrat de evaluare, formare profesionalÄƒ ÅŸi angajare pe piaÅ£a muncii a persoanelor cu dizabilitÄƒÅ£i din RomÃ¢nia"/>
    <x v="17"/>
    <x v="0"/>
    <n v="0"/>
    <x v="0"/>
  </r>
  <r>
    <m/>
    <n v="4138"/>
    <s v="Crearea ÅŸi implementarea modelului integrat de evaluare, formare profesionalÄƒ ÅŸi angajare pe piaÅ£a muncii a persoanelor cu dizabilitÄƒÅ£i din RomÃ¢nia"/>
    <x v="18"/>
    <x v="0"/>
    <n v="0"/>
    <x v="0"/>
  </r>
  <r>
    <m/>
    <n v="4138"/>
    <s v="Crearea ÅŸi implementarea modelului integrat de evaluare, formare profesionalÄƒ ÅŸi angajare pe piaÅ£a muncii a persoanelor cu dizabilitÄƒÅ£i din RomÃ¢nia"/>
    <x v="19"/>
    <x v="0"/>
    <n v="0"/>
    <x v="0"/>
  </r>
  <r>
    <m/>
    <n v="4138"/>
    <s v="Crearea ÅŸi implementarea modelului integrat de evaluare, formare profesionalÄƒ ÅŸi angajare pe piaÅ£a muncii a persoanelor cu dizabilitÄƒÅ£i din RomÃ¢nia"/>
    <x v="20"/>
    <x v="0"/>
    <n v="0"/>
    <x v="0"/>
  </r>
  <r>
    <m/>
    <n v="4138"/>
    <s v="Crearea ÅŸi implementarea modelului integrat de evaluare, formare profesionalÄƒ ÅŸi angajare pe piaÅ£a muncii a persoanelor cu dizabilitÄƒÅ£i din RomÃ¢nia"/>
    <x v="21"/>
    <x v="4"/>
    <n v="0"/>
    <x v="0"/>
  </r>
  <r>
    <m/>
    <n v="4138"/>
    <s v="Crearea ÅŸi implementarea modelului integrat de evaluare, formare profesionalÄƒ ÅŸi angajare pe piaÅ£a muncii a persoanelor cu dizabilitÄƒÅ£i din RomÃ¢nia"/>
    <x v="22"/>
    <x v="9"/>
    <n v="0"/>
    <x v="0"/>
  </r>
  <r>
    <m/>
    <n v="4138"/>
    <s v="Crearea ÅŸi implementarea modelului integrat de evaluare, formare profesionalÄƒ ÅŸi angajare pe piaÅ£a muncii a persoanelor cu dizabilitÄƒÅ£i din RomÃ¢nia"/>
    <x v="23"/>
    <x v="9"/>
    <n v="0"/>
    <x v="0"/>
  </r>
  <r>
    <m/>
    <n v="4138"/>
    <s v="Crearea ÅŸi implementarea modelului integrat de evaluare, formare profesionalÄƒ ÅŸi angajare pe piaÅ£a muncii a persoanelor cu dizabilitÄƒÅ£i din RomÃ¢nia"/>
    <x v="24"/>
    <x v="9"/>
    <n v="0"/>
    <x v="0"/>
  </r>
  <r>
    <m/>
    <n v="4138"/>
    <s v="Crearea ÅŸi implementarea modelului integrat de evaluare, formare profesionalÄƒ ÅŸi angajare pe piaÅ£a muncii a persoanelor cu dizabilitÄƒÅ£i din RomÃ¢nia"/>
    <x v="25"/>
    <x v="9"/>
    <n v="0"/>
    <x v="0"/>
  </r>
  <r>
    <m/>
    <n v="4138"/>
    <s v="Crearea ÅŸi implementarea modelului integrat de evaluare, formare profesionalÄƒ ÅŸi angajare pe piaÅ£a muncii a persoanelor cu dizabilitÄƒÅ£i din RomÃ¢nia"/>
    <x v="26"/>
    <x v="13"/>
    <n v="0"/>
    <x v="0"/>
  </r>
  <r>
    <m/>
    <n v="4138"/>
    <s v="Crearea ÅŸi implementarea modelului integrat de evaluare, formare profesionalÄƒ ÅŸi angajare pe piaÅ£a muncii a persoanelor cu dizabilitÄƒÅ£i din RomÃ¢nia"/>
    <x v="27"/>
    <x v="14"/>
    <n v="0"/>
    <x v="0"/>
  </r>
  <r>
    <m/>
    <n v="4138"/>
    <s v="Crearea ÅŸi implementarea modelului integrat de evaluare, formare profesionalÄƒ ÅŸi angajare pe piaÅ£a muncii a persoanelor cu dizabilitÄƒÅ£i din RomÃ¢nia"/>
    <x v="28"/>
    <x v="15"/>
    <n v="0"/>
    <x v="0"/>
  </r>
  <r>
    <m/>
    <n v="4138"/>
    <s v="Crearea ÅŸi implementarea modelului integrat de evaluare, formare profesionalÄƒ ÅŸi angajare pe piaÅ£a muncii a persoanelor cu dizabilitÄƒÅ£i din RomÃ¢nia"/>
    <x v="29"/>
    <x v="16"/>
    <n v="0"/>
    <x v="0"/>
  </r>
  <r>
    <m/>
    <n v="4138"/>
    <s v="Crearea ÅŸi implementarea modelului integrat de evaluare, formare profesionalÄƒ ÅŸi angajare pe piaÅ£a muncii a persoanelor cu dizabilitÄƒÅ£i din RomÃ¢nia"/>
    <x v="30"/>
    <x v="17"/>
    <n v="0"/>
    <x v="0"/>
  </r>
  <r>
    <m/>
    <n v="4138"/>
    <s v="Crearea ÅŸi implementarea modelului integrat de evaluare, formare profesionalÄƒ ÅŸi angajare pe piaÅ£a muncii a persoanelor cu dizabilitÄƒÅ£i din RomÃ¢nia"/>
    <x v="31"/>
    <x v="18"/>
    <n v="0"/>
    <x v="0"/>
  </r>
  <r>
    <m/>
    <n v="4138"/>
    <s v="Crearea ÅŸi implementarea modelului integrat de evaluare, formare profesionalÄƒ ÅŸi angajare pe piaÅ£a muncii a persoanelor cu dizabilitÄƒÅ£i din RomÃ¢nia"/>
    <x v="32"/>
    <x v="19"/>
    <n v="0"/>
    <x v="0"/>
  </r>
  <r>
    <m/>
    <n v="4138"/>
    <s v="Crearea ÅŸi implementarea modelului integrat de evaluare, formare profesionalÄƒ ÅŸi angajare pe piaÅ£a muncii a persoanelor cu dizabilitÄƒÅ£i din RomÃ¢nia"/>
    <x v="33"/>
    <x v="20"/>
    <n v="0"/>
    <x v="0"/>
  </r>
  <r>
    <m/>
    <n v="4138"/>
    <s v="Crearea ÅŸi implementarea modelului integrat de evaluare, formare profesionalÄƒ ÅŸi angajare pe piaÅ£a muncii a persoanelor cu dizabilitÄƒÅ£i din RomÃ¢nia"/>
    <x v="34"/>
    <x v="21"/>
    <n v="0"/>
    <x v="0"/>
  </r>
  <r>
    <m/>
    <n v="4138"/>
    <s v="Crearea ÅŸi implementarea modelului integrat de evaluare, formare profesionalÄƒ ÅŸi angajare pe piaÅ£a muncii a persoanelor cu dizabilitÄƒÅ£i din RomÃ¢nia"/>
    <x v="35"/>
    <x v="22"/>
    <n v="0"/>
    <x v="0"/>
  </r>
  <r>
    <m/>
    <n v="4138"/>
    <s v="Crearea ÅŸi implementarea modelului integrat de evaluare, formare profesionalÄƒ ÅŸi angajare pe piaÅ£a muncii a persoanelor cu dizabilitÄƒÅ£i din RomÃ¢nia"/>
    <x v="36"/>
    <x v="23"/>
    <n v="0"/>
    <x v="0"/>
  </r>
  <r>
    <m/>
    <n v="4138"/>
    <s v="Crearea ÅŸi implementarea modelului integrat de evaluare, formare profesionalÄƒ ÅŸi angajare pe piaÅ£a muncii a persoanelor cu dizabilitÄƒÅ£i din RomÃ¢nia"/>
    <x v="37"/>
    <x v="24"/>
    <n v="0"/>
    <x v="0"/>
  </r>
  <r>
    <m/>
    <n v="4138"/>
    <s v="Crearea ÅŸi implementarea modelului integrat de evaluare, formare profesionalÄƒ ÅŸi angajare pe piaÅ£a muncii a persoanelor cu dizabilitÄƒÅ£i din RomÃ¢nia"/>
    <x v="38"/>
    <x v="25"/>
    <n v="0"/>
    <x v="0"/>
  </r>
  <r>
    <s v=""/>
    <n v="4153"/>
    <s v="CreÅŸterea ÅŸanselor de incluziune socialÄƒ a persoanelor aflate Ã®n detenÅ£ie prin o mai bunÄƒ educaÅ£ie, informare a societÄƒÅ£ii ÅŸi Ã®mbunÄƒtÄƒÅ£irea activitÄƒÅ£ilor Ã®n penitenciar"/>
    <x v="0"/>
    <x v="0"/>
    <n v="540"/>
    <x v="22"/>
  </r>
  <r>
    <m/>
    <n v="4153"/>
    <s v="CreÅŸterea ÅŸanselor de incluziune socialÄƒ a persoanelor aflate Ã®n detenÅ£ie prin o mai bunÄƒ educaÅ£ie, informare a societÄƒÅ£ii ÅŸi Ã®mbunÄƒtÄƒÅ£irea activitÄƒÅ£ilor Ã®n penitenciar"/>
    <x v="40"/>
    <x v="1"/>
    <n v="0"/>
    <x v="0"/>
  </r>
  <r>
    <m/>
    <n v="4153"/>
    <s v="CreÅŸterea ÅŸanselor de incluziune socialÄƒ a persoanelor aflate Ã®n detenÅ£ie prin o mai bunÄƒ educaÅ£ie, informare a societÄƒÅ£ii ÅŸi Ã®mbunÄƒtÄƒÅ£irea activitÄƒÅ£ilor Ã®n penitenciar"/>
    <x v="2"/>
    <x v="2"/>
    <n v="0"/>
    <x v="0"/>
  </r>
  <r>
    <m/>
    <n v="4153"/>
    <s v="CreÅŸterea ÅŸanselor de incluziune socialÄƒ a persoanelor aflate Ã®n detenÅ£ie prin o mai bunÄƒ educaÅ£ie, informare a societÄƒÅ£ii ÅŸi Ã®mbunÄƒtÄƒÅ£irea activitÄƒÅ£ilor Ã®n penitenciar"/>
    <x v="3"/>
    <x v="3"/>
    <n v="0"/>
    <x v="0"/>
  </r>
  <r>
    <m/>
    <n v="4153"/>
    <s v="CreÅŸterea ÅŸanselor de incluziune socialÄƒ a persoanelor aflate Ã®n detenÅ£ie prin o mai bunÄƒ educaÅ£ie, informare a societÄƒÅ£ii ÅŸi Ã®mbunÄƒtÄƒÅ£irea activitÄƒÅ£ilor Ã®n penitenciar"/>
    <x v="4"/>
    <x v="4"/>
    <n v="0"/>
    <x v="0"/>
  </r>
  <r>
    <m/>
    <n v="4153"/>
    <s v="CreÅŸterea ÅŸanselor de incluziune socialÄƒ a persoanelor aflate Ã®n detenÅ£ie prin o mai bunÄƒ educaÅ£ie, informare a societÄƒÅ£ii ÅŸi Ã®mbunÄƒtÄƒÅ£irea activitÄƒÅ£ilor Ã®n penitenciar"/>
    <x v="5"/>
    <x v="5"/>
    <n v="540"/>
    <x v="23"/>
  </r>
  <r>
    <m/>
    <n v="4153"/>
    <s v="CreÅŸterea ÅŸanselor de incluziune socialÄƒ a persoanelor aflate Ã®n detenÅ£ie prin o mai bunÄƒ educaÅ£ie, informare a societÄƒÅ£ii ÅŸi Ã®mbunÄƒtÄƒÅ£irea activitÄƒÅ£ilor Ã®n penitenciar"/>
    <x v="6"/>
    <x v="6"/>
    <n v="140"/>
    <x v="24"/>
  </r>
  <r>
    <m/>
    <n v="4153"/>
    <s v="CreÅŸterea ÅŸanselor de incluziune socialÄƒ a persoanelor aflate Ã®n detenÅ£ie prin o mai bunÄƒ educaÅ£ie, informare a societÄƒÅ£ii ÅŸi Ã®mbunÄƒtÄƒÅ£irea activitÄƒÅ£ilor Ã®n penitenciar"/>
    <x v="7"/>
    <x v="1"/>
    <n v="0"/>
    <x v="0"/>
  </r>
  <r>
    <m/>
    <n v="4153"/>
    <s v="CreÅŸterea ÅŸanselor de incluziune socialÄƒ a persoanelor aflate Ã®n detenÅ£ie prin o mai bunÄƒ educaÅ£ie, informare a societÄƒÅ£ii ÅŸi Ã®mbunÄƒtÄƒÅ£irea activitÄƒÅ£ilor Ã®n penitenciar"/>
    <x v="8"/>
    <x v="2"/>
    <n v="0"/>
    <x v="0"/>
  </r>
  <r>
    <m/>
    <n v="4153"/>
    <s v="CreÅŸterea ÅŸanselor de incluziune socialÄƒ a persoanelor aflate Ã®n detenÅ£ie prin o mai bunÄƒ educaÅ£ie, informare a societÄƒÅ£ii ÅŸi Ã®mbunÄƒtÄƒÅ£irea activitÄƒÅ£ilor Ã®n penitenciar"/>
    <x v="9"/>
    <x v="3"/>
    <n v="0"/>
    <x v="0"/>
  </r>
  <r>
    <m/>
    <n v="4153"/>
    <s v="CreÅŸterea ÅŸanselor de incluziune socialÄƒ a persoanelor aflate Ã®n detenÅ£ie prin o mai bunÄƒ educaÅ£ie, informare a societÄƒÅ£ii ÅŸi Ã®mbunÄƒtÄƒÅ£irea activitÄƒÅ£ilor Ã®n penitenciar"/>
    <x v="10"/>
    <x v="7"/>
    <n v="400"/>
    <x v="25"/>
  </r>
  <r>
    <m/>
    <n v="4153"/>
    <s v="CreÅŸterea ÅŸanselor de incluziune socialÄƒ a persoanelor aflate Ã®n detenÅ£ie prin o mai bunÄƒ educaÅ£ie, informare a societÄƒÅ£ii ÅŸi Ã®mbunÄƒtÄƒÅ£irea activitÄƒÅ£ilor Ã®n penitenciar"/>
    <x v="11"/>
    <x v="8"/>
    <n v="0"/>
    <x v="0"/>
  </r>
  <r>
    <m/>
    <n v="4153"/>
    <s v="CreÅŸterea ÅŸanselor de incluziune socialÄƒ a persoanelor aflate Ã®n detenÅ£ie prin o mai bunÄƒ educaÅ£ie, informare a societÄƒÅ£ii ÅŸi Ã®mbunÄƒtÄƒÅ£irea activitÄƒÅ£ilor Ã®n penitenciar"/>
    <x v="12"/>
    <x v="9"/>
    <n v="0"/>
    <x v="0"/>
  </r>
  <r>
    <m/>
    <n v="4153"/>
    <s v="CreÅŸterea ÅŸanselor de incluziune socialÄƒ a persoanelor aflate Ã®n detenÅ£ie prin o mai bunÄƒ educaÅ£ie, informare a societÄƒÅ£ii ÅŸi Ã®mbunÄƒtÄƒÅ£irea activitÄƒÅ£ilor Ã®n penitenciar"/>
    <x v="13"/>
    <x v="1"/>
    <n v="0"/>
    <x v="0"/>
  </r>
  <r>
    <m/>
    <n v="4153"/>
    <s v="CreÅŸterea ÅŸanselor de incluziune socialÄƒ a persoanelor aflate Ã®n detenÅ£ie prin o mai bunÄƒ educaÅ£ie, informare a societÄƒÅ£ii ÅŸi Ã®mbunÄƒtÄƒÅ£irea activitÄƒÅ£ilor Ã®n penitenciar"/>
    <x v="14"/>
    <x v="10"/>
    <n v="0"/>
    <x v="0"/>
  </r>
  <r>
    <m/>
    <n v="4153"/>
    <s v="CreÅŸterea ÅŸanselor de incluziune socialÄƒ a persoanelor aflate Ã®n detenÅ£ie prin o mai bunÄƒ educaÅ£ie, informare a societÄƒÅ£ii ÅŸi Ã®mbunÄƒtÄƒÅ£irea activitÄƒÅ£ilor Ã®n penitenciar"/>
    <x v="15"/>
    <x v="11"/>
    <n v="0"/>
    <x v="0"/>
  </r>
  <r>
    <m/>
    <n v="4153"/>
    <s v="CreÅŸterea ÅŸanselor de incluziune socialÄƒ a persoanelor aflate Ã®n detenÅ£ie prin o mai bunÄƒ educaÅ£ie, informare a societÄƒÅ£ii ÅŸi Ã®mbunÄƒtÄƒÅ£irea activitÄƒÅ£ilor Ã®n penitenciar"/>
    <x v="16"/>
    <x v="12"/>
    <n v="0"/>
    <x v="0"/>
  </r>
  <r>
    <m/>
    <n v="4153"/>
    <s v="CreÅŸterea ÅŸanselor de incluziune socialÄƒ a persoanelor aflate Ã®n detenÅ£ie prin o mai bunÄƒ educaÅ£ie, informare a societÄƒÅ£ii ÅŸi Ã®mbunÄƒtÄƒÅ£irea activitÄƒÅ£ilor Ã®n penitenciar"/>
    <x v="17"/>
    <x v="0"/>
    <n v="0"/>
    <x v="0"/>
  </r>
  <r>
    <m/>
    <n v="4153"/>
    <s v="CreÅŸterea ÅŸanselor de incluziune socialÄƒ a persoanelor aflate Ã®n detenÅ£ie prin o mai bunÄƒ educaÅ£ie, informare a societÄƒÅ£ii ÅŸi Ã®mbunÄƒtÄƒÅ£irea activitÄƒÅ£ilor Ã®n penitenciar"/>
    <x v="18"/>
    <x v="0"/>
    <n v="0"/>
    <x v="0"/>
  </r>
  <r>
    <m/>
    <n v="4153"/>
    <s v="CreÅŸterea ÅŸanselor de incluziune socialÄƒ a persoanelor aflate Ã®n detenÅ£ie prin o mai bunÄƒ educaÅ£ie, informare a societÄƒÅ£ii ÅŸi Ã®mbunÄƒtÄƒÅ£irea activitÄƒÅ£ilor Ã®n penitenciar"/>
    <x v="19"/>
    <x v="0"/>
    <n v="0"/>
    <x v="0"/>
  </r>
  <r>
    <m/>
    <n v="4153"/>
    <s v="CreÅŸterea ÅŸanselor de incluziune socialÄƒ a persoanelor aflate Ã®n detenÅ£ie prin o mai bunÄƒ educaÅ£ie, informare a societÄƒÅ£ii ÅŸi Ã®mbunÄƒtÄƒÅ£irea activitÄƒÅ£ilor Ã®n penitenciar"/>
    <x v="20"/>
    <x v="0"/>
    <n v="0"/>
    <x v="0"/>
  </r>
  <r>
    <m/>
    <n v="4153"/>
    <s v="CreÅŸterea ÅŸanselor de incluziune socialÄƒ a persoanelor aflate Ã®n detenÅ£ie prin o mai bunÄƒ educaÅ£ie, informare a societÄƒÅ£ii ÅŸi Ã®mbunÄƒtÄƒÅ£irea activitÄƒÅ£ilor Ã®n penitenciar"/>
    <x v="21"/>
    <x v="4"/>
    <n v="0"/>
    <x v="0"/>
  </r>
  <r>
    <m/>
    <n v="4153"/>
    <s v="CreÅŸterea ÅŸanselor de incluziune socialÄƒ a persoanelor aflate Ã®n detenÅ£ie prin o mai bunÄƒ educaÅ£ie, informare a societÄƒÅ£ii ÅŸi Ã®mbunÄƒtÄƒÅ£irea activitÄƒÅ£ilor Ã®n penitenciar"/>
    <x v="22"/>
    <x v="9"/>
    <n v="0"/>
    <x v="0"/>
  </r>
  <r>
    <m/>
    <n v="4153"/>
    <s v="CreÅŸterea ÅŸanselor de incluziune socialÄƒ a persoanelor aflate Ã®n detenÅ£ie prin o mai bunÄƒ educaÅ£ie, informare a societÄƒÅ£ii ÅŸi Ã®mbunÄƒtÄƒÅ£irea activitÄƒÅ£ilor Ã®n penitenciar"/>
    <x v="23"/>
    <x v="9"/>
    <n v="0"/>
    <x v="0"/>
  </r>
  <r>
    <m/>
    <n v="4153"/>
    <s v="CreÅŸterea ÅŸanselor de incluziune socialÄƒ a persoanelor aflate Ã®n detenÅ£ie prin o mai bunÄƒ educaÅ£ie, informare a societÄƒÅ£ii ÅŸi Ã®mbunÄƒtÄƒÅ£irea activitÄƒÅ£ilor Ã®n penitenciar"/>
    <x v="24"/>
    <x v="9"/>
    <n v="0"/>
    <x v="0"/>
  </r>
  <r>
    <m/>
    <n v="4153"/>
    <s v="CreÅŸterea ÅŸanselor de incluziune socialÄƒ a persoanelor aflate Ã®n detenÅ£ie prin o mai bunÄƒ educaÅ£ie, informare a societÄƒÅ£ii ÅŸi Ã®mbunÄƒtÄƒÅ£irea activitÄƒÅ£ilor Ã®n penitenciar"/>
    <x v="25"/>
    <x v="9"/>
    <n v="0"/>
    <x v="0"/>
  </r>
  <r>
    <m/>
    <n v="4153"/>
    <s v="CreÅŸterea ÅŸanselor de incluziune socialÄƒ a persoanelor aflate Ã®n detenÅ£ie prin o mai bunÄƒ educaÅ£ie, informare a societÄƒÅ£ii ÅŸi Ã®mbunÄƒtÄƒÅ£irea activitÄƒÅ£ilor Ã®n penitenciar"/>
    <x v="26"/>
    <x v="13"/>
    <n v="0"/>
    <x v="0"/>
  </r>
  <r>
    <m/>
    <n v="4153"/>
    <s v="CreÅŸterea ÅŸanselor de incluziune socialÄƒ a persoanelor aflate Ã®n detenÅ£ie prin o mai bunÄƒ educaÅ£ie, informare a societÄƒÅ£ii ÅŸi Ã®mbunÄƒtÄƒÅ£irea activitÄƒÅ£ilor Ã®n penitenciar"/>
    <x v="27"/>
    <x v="14"/>
    <n v="0"/>
    <x v="0"/>
  </r>
  <r>
    <m/>
    <n v="4153"/>
    <s v="CreÅŸterea ÅŸanselor de incluziune socialÄƒ a persoanelor aflate Ã®n detenÅ£ie prin o mai bunÄƒ educaÅ£ie, informare a societÄƒÅ£ii ÅŸi Ã®mbunÄƒtÄƒÅ£irea activitÄƒÅ£ilor Ã®n penitenciar"/>
    <x v="28"/>
    <x v="15"/>
    <n v="0"/>
    <x v="0"/>
  </r>
  <r>
    <m/>
    <n v="4153"/>
    <s v="CreÅŸterea ÅŸanselor de incluziune socialÄƒ a persoanelor aflate Ã®n detenÅ£ie prin o mai bunÄƒ educaÅ£ie, informare a societÄƒÅ£ii ÅŸi Ã®mbunÄƒtÄƒÅ£irea activitÄƒÅ£ilor Ã®n penitenciar"/>
    <x v="29"/>
    <x v="16"/>
    <n v="0"/>
    <x v="0"/>
  </r>
  <r>
    <m/>
    <n v="4153"/>
    <s v="CreÅŸterea ÅŸanselor de incluziune socialÄƒ a persoanelor aflate Ã®n detenÅ£ie prin o mai bunÄƒ educaÅ£ie, informare a societÄƒÅ£ii ÅŸi Ã®mbunÄƒtÄƒÅ£irea activitÄƒÅ£ilor Ã®n penitenciar"/>
    <x v="30"/>
    <x v="17"/>
    <n v="0"/>
    <x v="0"/>
  </r>
  <r>
    <m/>
    <n v="4153"/>
    <s v="CreÅŸterea ÅŸanselor de incluziune socialÄƒ a persoanelor aflate Ã®n detenÅ£ie prin o mai bunÄƒ educaÅ£ie, informare a societÄƒÅ£ii ÅŸi Ã®mbunÄƒtÄƒÅ£irea activitÄƒÅ£ilor Ã®n penitenciar"/>
    <x v="31"/>
    <x v="18"/>
    <n v="0"/>
    <x v="0"/>
  </r>
  <r>
    <m/>
    <n v="4153"/>
    <s v="CreÅŸterea ÅŸanselor de incluziune socialÄƒ a persoanelor aflate Ã®n detenÅ£ie prin o mai bunÄƒ educaÅ£ie, informare a societÄƒÅ£ii ÅŸi Ã®mbunÄƒtÄƒÅ£irea activitÄƒÅ£ilor Ã®n penitenciar"/>
    <x v="32"/>
    <x v="19"/>
    <n v="0"/>
    <x v="0"/>
  </r>
  <r>
    <m/>
    <n v="4153"/>
    <s v="CreÅŸterea ÅŸanselor de incluziune socialÄƒ a persoanelor aflate Ã®n detenÅ£ie prin o mai bunÄƒ educaÅ£ie, informare a societÄƒÅ£ii ÅŸi Ã®mbunÄƒtÄƒÅ£irea activitÄƒÅ£ilor Ã®n penitenciar"/>
    <x v="33"/>
    <x v="20"/>
    <n v="0"/>
    <x v="0"/>
  </r>
  <r>
    <m/>
    <n v="4153"/>
    <s v="CreÅŸterea ÅŸanselor de incluziune socialÄƒ a persoanelor aflate Ã®n detenÅ£ie prin o mai bunÄƒ educaÅ£ie, informare a societÄƒÅ£ii ÅŸi Ã®mbunÄƒtÄƒÅ£irea activitÄƒÅ£ilor Ã®n penitenciar"/>
    <x v="34"/>
    <x v="21"/>
    <n v="0"/>
    <x v="0"/>
  </r>
  <r>
    <m/>
    <n v="4153"/>
    <s v="CreÅŸterea ÅŸanselor de incluziune socialÄƒ a persoanelor aflate Ã®n detenÅ£ie prin o mai bunÄƒ educaÅ£ie, informare a societÄƒÅ£ii ÅŸi Ã®mbunÄƒtÄƒÅ£irea activitÄƒÅ£ilor Ã®n penitenciar"/>
    <x v="35"/>
    <x v="22"/>
    <n v="0"/>
    <x v="0"/>
  </r>
  <r>
    <m/>
    <n v="4153"/>
    <s v="CreÅŸterea ÅŸanselor de incluziune socialÄƒ a persoanelor aflate Ã®n detenÅ£ie prin o mai bunÄƒ educaÅ£ie, informare a societÄƒÅ£ii ÅŸi Ã®mbunÄƒtÄƒÅ£irea activitÄƒÅ£ilor Ã®n penitenciar"/>
    <x v="36"/>
    <x v="23"/>
    <n v="0"/>
    <x v="0"/>
  </r>
  <r>
    <m/>
    <n v="4153"/>
    <s v="CreÅŸterea ÅŸanselor de incluziune socialÄƒ a persoanelor aflate Ã®n detenÅ£ie prin o mai bunÄƒ educaÅ£ie, informare a societÄƒÅ£ii ÅŸi Ã®mbunÄƒtÄƒÅ£irea activitÄƒÅ£ilor Ã®n penitenciar"/>
    <x v="37"/>
    <x v="24"/>
    <n v="0"/>
    <x v="0"/>
  </r>
  <r>
    <m/>
    <n v="4153"/>
    <s v="CreÅŸterea ÅŸanselor de incluziune socialÄƒ a persoanelor aflate Ã®n detenÅ£ie prin o mai bunÄƒ educaÅ£ie, informare a societÄƒÅ£ii ÅŸi Ã®mbunÄƒtÄƒÅ£irea activitÄƒÅ£ilor Ã®n penitenciar"/>
    <x v="38"/>
    <x v="25"/>
    <n v="0"/>
    <x v="0"/>
  </r>
  <r>
    <s v=""/>
    <n v="4366"/>
    <s v="Incluziunea persoanelor cu dizabilitati pe piata muncii"/>
    <x v="0"/>
    <x v="0"/>
    <n v="50"/>
    <x v="26"/>
  </r>
  <r>
    <m/>
    <n v="4366"/>
    <s v="Incluziunea persoanelor cu dizabilitati pe piata muncii"/>
    <x v="40"/>
    <x v="1"/>
    <n v="0"/>
    <x v="0"/>
  </r>
  <r>
    <m/>
    <n v="4366"/>
    <s v="Incluziunea persoanelor cu dizabilitati pe piata muncii"/>
    <x v="2"/>
    <x v="2"/>
    <n v="50"/>
    <x v="26"/>
  </r>
  <r>
    <m/>
    <n v="4366"/>
    <s v="Incluziunea persoanelor cu dizabilitati pe piata muncii"/>
    <x v="3"/>
    <x v="3"/>
    <n v="0"/>
    <x v="0"/>
  </r>
  <r>
    <m/>
    <n v="4366"/>
    <s v="Incluziunea persoanelor cu dizabilitati pe piata muncii"/>
    <x v="4"/>
    <x v="4"/>
    <n v="0"/>
    <x v="0"/>
  </r>
  <r>
    <m/>
    <n v="4366"/>
    <s v="Incluziunea persoanelor cu dizabilitati pe piata muncii"/>
    <x v="5"/>
    <x v="5"/>
    <n v="0"/>
    <x v="0"/>
  </r>
  <r>
    <m/>
    <n v="4366"/>
    <s v="Incluziunea persoanelor cu dizabilitati pe piata muncii"/>
    <x v="6"/>
    <x v="6"/>
    <n v="0"/>
    <x v="0"/>
  </r>
  <r>
    <m/>
    <n v="4366"/>
    <s v="Incluziunea persoanelor cu dizabilitati pe piata muncii"/>
    <x v="7"/>
    <x v="1"/>
    <n v="0"/>
    <x v="0"/>
  </r>
  <r>
    <m/>
    <n v="4366"/>
    <s v="Incluziunea persoanelor cu dizabilitati pe piata muncii"/>
    <x v="8"/>
    <x v="2"/>
    <n v="0"/>
    <x v="0"/>
  </r>
  <r>
    <m/>
    <n v="4366"/>
    <s v="Incluziunea persoanelor cu dizabilitati pe piata muncii"/>
    <x v="9"/>
    <x v="3"/>
    <n v="0"/>
    <x v="0"/>
  </r>
  <r>
    <m/>
    <n v="4366"/>
    <s v="Incluziunea persoanelor cu dizabilitati pe piata muncii"/>
    <x v="10"/>
    <x v="7"/>
    <n v="0"/>
    <x v="0"/>
  </r>
  <r>
    <m/>
    <n v="4366"/>
    <s v="Incluziunea persoanelor cu dizabilitati pe piata muncii"/>
    <x v="11"/>
    <x v="8"/>
    <n v="0"/>
    <x v="0"/>
  </r>
  <r>
    <m/>
    <n v="4366"/>
    <s v="Incluziunea persoanelor cu dizabilitati pe piata muncii"/>
    <x v="12"/>
    <x v="9"/>
    <n v="50"/>
    <x v="26"/>
  </r>
  <r>
    <m/>
    <n v="4366"/>
    <s v="Incluziunea persoanelor cu dizabilitati pe piata muncii"/>
    <x v="13"/>
    <x v="1"/>
    <n v="0"/>
    <x v="0"/>
  </r>
  <r>
    <m/>
    <n v="4366"/>
    <s v="Incluziunea persoanelor cu dizabilitati pe piata muncii"/>
    <x v="14"/>
    <x v="10"/>
    <n v="50"/>
    <x v="26"/>
  </r>
  <r>
    <m/>
    <n v="4366"/>
    <s v="Incluziunea persoanelor cu dizabilitati pe piata muncii"/>
    <x v="15"/>
    <x v="11"/>
    <n v="0"/>
    <x v="0"/>
  </r>
  <r>
    <m/>
    <n v="4366"/>
    <s v="Incluziunea persoanelor cu dizabilitati pe piata muncii"/>
    <x v="16"/>
    <x v="12"/>
    <n v="0"/>
    <x v="0"/>
  </r>
  <r>
    <m/>
    <n v="4366"/>
    <s v="Incluziunea persoanelor cu dizabilitati pe piata muncii"/>
    <x v="17"/>
    <x v="0"/>
    <n v="0"/>
    <x v="0"/>
  </r>
  <r>
    <m/>
    <n v="4366"/>
    <s v="Incluziunea persoanelor cu dizabilitati pe piata muncii"/>
    <x v="18"/>
    <x v="0"/>
    <n v="0"/>
    <x v="0"/>
  </r>
  <r>
    <m/>
    <n v="4366"/>
    <s v="Incluziunea persoanelor cu dizabilitati pe piata muncii"/>
    <x v="19"/>
    <x v="0"/>
    <n v="0"/>
    <x v="0"/>
  </r>
  <r>
    <m/>
    <n v="4366"/>
    <s v="Incluziunea persoanelor cu dizabilitati pe piata muncii"/>
    <x v="20"/>
    <x v="0"/>
    <n v="0"/>
    <x v="0"/>
  </r>
  <r>
    <m/>
    <n v="4366"/>
    <s v="Incluziunea persoanelor cu dizabilitati pe piata muncii"/>
    <x v="21"/>
    <x v="4"/>
    <n v="0"/>
    <x v="0"/>
  </r>
  <r>
    <m/>
    <n v="4366"/>
    <s v="Incluziunea persoanelor cu dizabilitati pe piata muncii"/>
    <x v="22"/>
    <x v="9"/>
    <n v="0"/>
    <x v="0"/>
  </r>
  <r>
    <m/>
    <n v="4366"/>
    <s v="Incluziunea persoanelor cu dizabilitati pe piata muncii"/>
    <x v="23"/>
    <x v="9"/>
    <n v="0"/>
    <x v="0"/>
  </r>
  <r>
    <m/>
    <n v="4366"/>
    <s v="Incluziunea persoanelor cu dizabilitati pe piata muncii"/>
    <x v="24"/>
    <x v="9"/>
    <n v="0"/>
    <x v="0"/>
  </r>
  <r>
    <m/>
    <n v="4366"/>
    <s v="Incluziunea persoanelor cu dizabilitati pe piata muncii"/>
    <x v="25"/>
    <x v="9"/>
    <n v="0"/>
    <x v="0"/>
  </r>
  <r>
    <m/>
    <n v="4366"/>
    <s v="Incluziunea persoanelor cu dizabilitati pe piata muncii"/>
    <x v="26"/>
    <x v="13"/>
    <n v="0"/>
    <x v="0"/>
  </r>
  <r>
    <m/>
    <n v="4366"/>
    <s v="Incluziunea persoanelor cu dizabilitati pe piata muncii"/>
    <x v="27"/>
    <x v="14"/>
    <n v="0"/>
    <x v="0"/>
  </r>
  <r>
    <m/>
    <n v="4366"/>
    <s v="Incluziunea persoanelor cu dizabilitati pe piata muncii"/>
    <x v="28"/>
    <x v="15"/>
    <n v="0"/>
    <x v="0"/>
  </r>
  <r>
    <m/>
    <n v="4366"/>
    <s v="Incluziunea persoanelor cu dizabilitati pe piata muncii"/>
    <x v="29"/>
    <x v="16"/>
    <n v="0"/>
    <x v="0"/>
  </r>
  <r>
    <m/>
    <n v="4366"/>
    <s v="Incluziunea persoanelor cu dizabilitati pe piata muncii"/>
    <x v="30"/>
    <x v="17"/>
    <n v="0"/>
    <x v="0"/>
  </r>
  <r>
    <m/>
    <n v="4366"/>
    <s v="Incluziunea persoanelor cu dizabilitati pe piata muncii"/>
    <x v="31"/>
    <x v="18"/>
    <n v="0"/>
    <x v="0"/>
  </r>
  <r>
    <m/>
    <n v="4366"/>
    <s v="Incluziunea persoanelor cu dizabilitati pe piata muncii"/>
    <x v="32"/>
    <x v="19"/>
    <n v="0"/>
    <x v="0"/>
  </r>
  <r>
    <m/>
    <n v="4366"/>
    <s v="Incluziunea persoanelor cu dizabilitati pe piata muncii"/>
    <x v="33"/>
    <x v="20"/>
    <n v="0"/>
    <x v="0"/>
  </r>
  <r>
    <m/>
    <n v="4366"/>
    <s v="Incluziunea persoanelor cu dizabilitati pe piata muncii"/>
    <x v="34"/>
    <x v="21"/>
    <n v="0"/>
    <x v="0"/>
  </r>
  <r>
    <m/>
    <n v="4366"/>
    <s v="Incluziunea persoanelor cu dizabilitati pe piata muncii"/>
    <x v="35"/>
    <x v="22"/>
    <n v="0"/>
    <x v="0"/>
  </r>
  <r>
    <m/>
    <n v="4366"/>
    <s v="Incluziunea persoanelor cu dizabilitati pe piata muncii"/>
    <x v="36"/>
    <x v="23"/>
    <n v="0"/>
    <x v="0"/>
  </r>
  <r>
    <m/>
    <n v="4366"/>
    <s v="Incluziunea persoanelor cu dizabilitati pe piata muncii"/>
    <x v="37"/>
    <x v="24"/>
    <n v="0"/>
    <x v="0"/>
  </r>
  <r>
    <m/>
    <n v="4366"/>
    <s v="Incluziunea persoanelor cu dizabilitati pe piata muncii"/>
    <x v="38"/>
    <x v="25"/>
    <n v="0"/>
    <x v="0"/>
  </r>
  <r>
    <s v=""/>
    <n v="4372"/>
    <s v="Sanse egale pe piata muncii"/>
    <x v="0"/>
    <x v="0"/>
    <n v="0"/>
    <x v="27"/>
  </r>
  <r>
    <m/>
    <n v="4372"/>
    <s v="Sanse egale pe piata muncii"/>
    <x v="40"/>
    <x v="1"/>
    <n v="0"/>
    <x v="27"/>
  </r>
  <r>
    <m/>
    <n v="4372"/>
    <s v="Sanse egale pe piata muncii"/>
    <x v="2"/>
    <x v="2"/>
    <n v="0"/>
    <x v="27"/>
  </r>
  <r>
    <m/>
    <n v="4372"/>
    <s v="Sanse egale pe piata muncii"/>
    <x v="3"/>
    <x v="3"/>
    <n v="0"/>
    <x v="27"/>
  </r>
  <r>
    <m/>
    <n v="4372"/>
    <s v="Sanse egale pe piata muncii"/>
    <x v="4"/>
    <x v="4"/>
    <n v="0"/>
    <x v="27"/>
  </r>
  <r>
    <m/>
    <n v="4372"/>
    <s v="Sanse egale pe piata muncii"/>
    <x v="5"/>
    <x v="5"/>
    <n v="0"/>
    <x v="27"/>
  </r>
  <r>
    <m/>
    <n v="4372"/>
    <s v="Sanse egale pe piata muncii"/>
    <x v="6"/>
    <x v="6"/>
    <n v="0"/>
    <x v="27"/>
  </r>
  <r>
    <m/>
    <n v="4372"/>
    <s v="Sanse egale pe piata muncii"/>
    <x v="7"/>
    <x v="1"/>
    <n v="0"/>
    <x v="27"/>
  </r>
  <r>
    <m/>
    <n v="4372"/>
    <s v="Sanse egale pe piata muncii"/>
    <x v="8"/>
    <x v="2"/>
    <n v="0"/>
    <x v="27"/>
  </r>
  <r>
    <m/>
    <n v="4372"/>
    <s v="Sanse egale pe piata muncii"/>
    <x v="9"/>
    <x v="3"/>
    <n v="0"/>
    <x v="27"/>
  </r>
  <r>
    <m/>
    <n v="4372"/>
    <s v="Sanse egale pe piata muncii"/>
    <x v="10"/>
    <x v="7"/>
    <n v="0"/>
    <x v="27"/>
  </r>
  <r>
    <m/>
    <n v="4372"/>
    <s v="Sanse egale pe piata muncii"/>
    <x v="11"/>
    <x v="8"/>
    <n v="0"/>
    <x v="27"/>
  </r>
  <r>
    <m/>
    <n v="4372"/>
    <s v="Sanse egale pe piata muncii"/>
    <x v="12"/>
    <x v="9"/>
    <n v="0"/>
    <x v="27"/>
  </r>
  <r>
    <m/>
    <n v="4372"/>
    <s v="Sanse egale pe piata muncii"/>
    <x v="13"/>
    <x v="1"/>
    <n v="0"/>
    <x v="27"/>
  </r>
  <r>
    <m/>
    <n v="4372"/>
    <s v="Sanse egale pe piata muncii"/>
    <x v="14"/>
    <x v="10"/>
    <n v="0"/>
    <x v="27"/>
  </r>
  <r>
    <m/>
    <n v="4372"/>
    <s v="Sanse egale pe piata muncii"/>
    <x v="15"/>
    <x v="11"/>
    <n v="0"/>
    <x v="27"/>
  </r>
  <r>
    <m/>
    <n v="4372"/>
    <s v="Sanse egale pe piata muncii"/>
    <x v="16"/>
    <x v="12"/>
    <n v="0"/>
    <x v="27"/>
  </r>
  <r>
    <m/>
    <n v="4372"/>
    <s v="Sanse egale pe piata muncii"/>
    <x v="17"/>
    <x v="0"/>
    <n v="0"/>
    <x v="27"/>
  </r>
  <r>
    <m/>
    <n v="4372"/>
    <s v="Sanse egale pe piata muncii"/>
    <x v="18"/>
    <x v="0"/>
    <n v="0"/>
    <x v="27"/>
  </r>
  <r>
    <m/>
    <n v="4372"/>
    <s v="Sanse egale pe piata muncii"/>
    <x v="19"/>
    <x v="0"/>
    <n v="0"/>
    <x v="27"/>
  </r>
  <r>
    <m/>
    <n v="4372"/>
    <s v="Sanse egale pe piata muncii"/>
    <x v="20"/>
    <x v="0"/>
    <n v="0"/>
    <x v="27"/>
  </r>
  <r>
    <m/>
    <n v="4372"/>
    <s v="Sanse egale pe piata muncii"/>
    <x v="21"/>
    <x v="4"/>
    <n v="0"/>
    <x v="27"/>
  </r>
  <r>
    <m/>
    <n v="4372"/>
    <s v="Sanse egale pe piata muncii"/>
    <x v="22"/>
    <x v="9"/>
    <n v="0"/>
    <x v="27"/>
  </r>
  <r>
    <m/>
    <n v="4372"/>
    <s v="Sanse egale pe piata muncii"/>
    <x v="23"/>
    <x v="9"/>
    <n v="0"/>
    <x v="27"/>
  </r>
  <r>
    <m/>
    <n v="4372"/>
    <s v="Sanse egale pe piata muncii"/>
    <x v="24"/>
    <x v="9"/>
    <n v="0"/>
    <x v="27"/>
  </r>
  <r>
    <m/>
    <n v="4372"/>
    <s v="Sanse egale pe piata muncii"/>
    <x v="25"/>
    <x v="9"/>
    <n v="0"/>
    <x v="27"/>
  </r>
  <r>
    <m/>
    <n v="4372"/>
    <s v="Sanse egale pe piata muncii"/>
    <x v="26"/>
    <x v="13"/>
    <n v="0"/>
    <x v="27"/>
  </r>
  <r>
    <m/>
    <n v="4372"/>
    <s v="Sanse egale pe piata muncii"/>
    <x v="27"/>
    <x v="14"/>
    <n v="0"/>
    <x v="27"/>
  </r>
  <r>
    <m/>
    <n v="4372"/>
    <s v="Sanse egale pe piata muncii"/>
    <x v="28"/>
    <x v="15"/>
    <n v="0"/>
    <x v="27"/>
  </r>
  <r>
    <m/>
    <n v="4372"/>
    <s v="Sanse egale pe piata muncii"/>
    <x v="29"/>
    <x v="16"/>
    <n v="0"/>
    <x v="27"/>
  </r>
  <r>
    <m/>
    <n v="4372"/>
    <s v="Sanse egale pe piata muncii"/>
    <x v="30"/>
    <x v="17"/>
    <n v="0"/>
    <x v="27"/>
  </r>
  <r>
    <m/>
    <n v="4372"/>
    <s v="Sanse egale pe piata muncii"/>
    <x v="31"/>
    <x v="18"/>
    <n v="0"/>
    <x v="27"/>
  </r>
  <r>
    <m/>
    <n v="4372"/>
    <s v="Sanse egale pe piata muncii"/>
    <x v="32"/>
    <x v="19"/>
    <n v="0"/>
    <x v="27"/>
  </r>
  <r>
    <m/>
    <n v="4372"/>
    <s v="Sanse egale pe piata muncii"/>
    <x v="33"/>
    <x v="20"/>
    <n v="0"/>
    <x v="27"/>
  </r>
  <r>
    <m/>
    <n v="4372"/>
    <s v="Sanse egale pe piata muncii"/>
    <x v="34"/>
    <x v="21"/>
    <n v="0"/>
    <x v="27"/>
  </r>
  <r>
    <m/>
    <n v="4372"/>
    <s v="Sanse egale pe piata muncii"/>
    <x v="35"/>
    <x v="22"/>
    <n v="0"/>
    <x v="27"/>
  </r>
  <r>
    <m/>
    <n v="4372"/>
    <s v="Sanse egale pe piata muncii"/>
    <x v="36"/>
    <x v="23"/>
    <n v="0"/>
    <x v="27"/>
  </r>
  <r>
    <m/>
    <n v="4372"/>
    <s v="Sanse egale pe piata muncii"/>
    <x v="37"/>
    <x v="24"/>
    <n v="0"/>
    <x v="27"/>
  </r>
  <r>
    <m/>
    <n v="4372"/>
    <s v="Sanse egale pe piata muncii"/>
    <x v="38"/>
    <x v="25"/>
    <n v="0"/>
    <x v="27"/>
  </r>
  <r>
    <s v=""/>
    <n v="4587"/>
    <s v="Centre de consiliere si mediere profesionala pentru persoanele de etnie rroma"/>
    <x v="0"/>
    <x v="0"/>
    <n v="600"/>
    <x v="28"/>
  </r>
  <r>
    <m/>
    <n v="4587"/>
    <s v="Centre de consiliere si mediere profesionala pentru persoanele de etnie rroma"/>
    <x v="40"/>
    <x v="1"/>
    <n v="600"/>
    <x v="29"/>
  </r>
  <r>
    <m/>
    <n v="4587"/>
    <s v="Centre de consiliere si mediere profesionala pentru persoanele de etnie rroma"/>
    <x v="2"/>
    <x v="2"/>
    <n v="0"/>
    <x v="27"/>
  </r>
  <r>
    <m/>
    <n v="4587"/>
    <s v="Centre de consiliere si mediere profesionala pentru persoanele de etnie rroma"/>
    <x v="3"/>
    <x v="3"/>
    <n v="0"/>
    <x v="27"/>
  </r>
  <r>
    <m/>
    <n v="4587"/>
    <s v="Centre de consiliere si mediere profesionala pentru persoanele de etnie rroma"/>
    <x v="4"/>
    <x v="4"/>
    <n v="0"/>
    <x v="27"/>
  </r>
  <r>
    <m/>
    <n v="4587"/>
    <s v="Centre de consiliere si mediere profesionala pentru persoanele de etnie rroma"/>
    <x v="5"/>
    <x v="5"/>
    <n v="1000"/>
    <x v="30"/>
  </r>
  <r>
    <m/>
    <n v="4587"/>
    <s v="Centre de consiliere si mediere profesionala pentru persoanele de etnie rroma"/>
    <x v="6"/>
    <x v="6"/>
    <n v="300"/>
    <x v="31"/>
  </r>
  <r>
    <m/>
    <n v="4587"/>
    <s v="Centre de consiliere si mediere profesionala pentru persoanele de etnie rroma"/>
    <x v="7"/>
    <x v="1"/>
    <n v="1000"/>
    <x v="30"/>
  </r>
  <r>
    <m/>
    <n v="4587"/>
    <s v="Centre de consiliere si mediere profesionala pentru persoanele de etnie rroma"/>
    <x v="8"/>
    <x v="2"/>
    <n v="0"/>
    <x v="27"/>
  </r>
  <r>
    <m/>
    <n v="4587"/>
    <s v="Centre de consiliere si mediere profesionala pentru persoanele de etnie rroma"/>
    <x v="9"/>
    <x v="3"/>
    <n v="0"/>
    <x v="27"/>
  </r>
  <r>
    <m/>
    <n v="4587"/>
    <s v="Centre de consiliere si mediere profesionala pentru persoanele de etnie rroma"/>
    <x v="10"/>
    <x v="7"/>
    <n v="0"/>
    <x v="27"/>
  </r>
  <r>
    <m/>
    <n v="4587"/>
    <s v="Centre de consiliere si mediere profesionala pentru persoanele de etnie rroma"/>
    <x v="11"/>
    <x v="8"/>
    <n v="0"/>
    <x v="27"/>
  </r>
  <r>
    <m/>
    <n v="4587"/>
    <s v="Centre de consiliere si mediere profesionala pentru persoanele de etnie rroma"/>
    <x v="12"/>
    <x v="9"/>
    <n v="400"/>
    <x v="32"/>
  </r>
  <r>
    <m/>
    <n v="4587"/>
    <s v="Centre de consiliere si mediere profesionala pentru persoanele de etnie rroma"/>
    <x v="13"/>
    <x v="1"/>
    <n v="400"/>
    <x v="32"/>
  </r>
  <r>
    <m/>
    <n v="4587"/>
    <s v="Centre de consiliere si mediere profesionala pentru persoanele de etnie rroma"/>
    <x v="14"/>
    <x v="10"/>
    <n v="0"/>
    <x v="27"/>
  </r>
  <r>
    <m/>
    <n v="4587"/>
    <s v="Centre de consiliere si mediere profesionala pentru persoanele de etnie rroma"/>
    <x v="15"/>
    <x v="11"/>
    <n v="0"/>
    <x v="27"/>
  </r>
  <r>
    <m/>
    <n v="4587"/>
    <s v="Centre de consiliere si mediere profesionala pentru persoanele de etnie rroma"/>
    <x v="16"/>
    <x v="12"/>
    <n v="0"/>
    <x v="27"/>
  </r>
  <r>
    <m/>
    <n v="4587"/>
    <s v="Centre de consiliere si mediere profesionala pentru persoanele de etnie rroma"/>
    <x v="17"/>
    <x v="0"/>
    <n v="0"/>
    <x v="27"/>
  </r>
  <r>
    <m/>
    <n v="4587"/>
    <s v="Centre de consiliere si mediere profesionala pentru persoanele de etnie rroma"/>
    <x v="18"/>
    <x v="0"/>
    <n v="0"/>
    <x v="27"/>
  </r>
  <r>
    <m/>
    <n v="4587"/>
    <s v="Centre de consiliere si mediere profesionala pentru persoanele de etnie rroma"/>
    <x v="19"/>
    <x v="0"/>
    <n v="0"/>
    <x v="27"/>
  </r>
  <r>
    <m/>
    <n v="4587"/>
    <s v="Centre de consiliere si mediere profesionala pentru persoanele de etnie rroma"/>
    <x v="20"/>
    <x v="0"/>
    <n v="0"/>
    <x v="27"/>
  </r>
  <r>
    <m/>
    <n v="4587"/>
    <s v="Centre de consiliere si mediere profesionala pentru persoanele de etnie rroma"/>
    <x v="21"/>
    <x v="4"/>
    <n v="0"/>
    <x v="27"/>
  </r>
  <r>
    <m/>
    <n v="4587"/>
    <s v="Centre de consiliere si mediere profesionala pentru persoanele de etnie rroma"/>
    <x v="22"/>
    <x v="9"/>
    <n v="0"/>
    <x v="27"/>
  </r>
  <r>
    <m/>
    <n v="4587"/>
    <s v="Centre de consiliere si mediere profesionala pentru persoanele de etnie rroma"/>
    <x v="23"/>
    <x v="9"/>
    <n v="0"/>
    <x v="27"/>
  </r>
  <r>
    <m/>
    <n v="4587"/>
    <s v="Centre de consiliere si mediere profesionala pentru persoanele de etnie rroma"/>
    <x v="24"/>
    <x v="9"/>
    <n v="0"/>
    <x v="27"/>
  </r>
  <r>
    <m/>
    <n v="4587"/>
    <s v="Centre de consiliere si mediere profesionala pentru persoanele de etnie rroma"/>
    <x v="25"/>
    <x v="9"/>
    <n v="0"/>
    <x v="27"/>
  </r>
  <r>
    <m/>
    <n v="4587"/>
    <s v="Centre de consiliere si mediere profesionala pentru persoanele de etnie rroma"/>
    <x v="26"/>
    <x v="13"/>
    <n v="0"/>
    <x v="27"/>
  </r>
  <r>
    <m/>
    <n v="4587"/>
    <s v="Centre de consiliere si mediere profesionala pentru persoanele de etnie rroma"/>
    <x v="27"/>
    <x v="14"/>
    <n v="0"/>
    <x v="27"/>
  </r>
  <r>
    <m/>
    <n v="4587"/>
    <s v="Centre de consiliere si mediere profesionala pentru persoanele de etnie rroma"/>
    <x v="28"/>
    <x v="15"/>
    <n v="0"/>
    <x v="27"/>
  </r>
  <r>
    <m/>
    <n v="4587"/>
    <s v="Centre de consiliere si mediere profesionala pentru persoanele de etnie rroma"/>
    <x v="29"/>
    <x v="16"/>
    <n v="0"/>
    <x v="27"/>
  </r>
  <r>
    <m/>
    <n v="4587"/>
    <s v="Centre de consiliere si mediere profesionala pentru persoanele de etnie rroma"/>
    <x v="30"/>
    <x v="17"/>
    <n v="0"/>
    <x v="27"/>
  </r>
  <r>
    <m/>
    <n v="4587"/>
    <s v="Centre de consiliere si mediere profesionala pentru persoanele de etnie rroma"/>
    <x v="31"/>
    <x v="18"/>
    <n v="0"/>
    <x v="27"/>
  </r>
  <r>
    <m/>
    <n v="4587"/>
    <s v="Centre de consiliere si mediere profesionala pentru persoanele de etnie rroma"/>
    <x v="32"/>
    <x v="19"/>
    <n v="0"/>
    <x v="27"/>
  </r>
  <r>
    <m/>
    <n v="4587"/>
    <s v="Centre de consiliere si mediere profesionala pentru persoanele de etnie rroma"/>
    <x v="33"/>
    <x v="20"/>
    <n v="0"/>
    <x v="27"/>
  </r>
  <r>
    <m/>
    <n v="4587"/>
    <s v="Centre de consiliere si mediere profesionala pentru persoanele de etnie rroma"/>
    <x v="34"/>
    <x v="21"/>
    <n v="0"/>
    <x v="27"/>
  </r>
  <r>
    <m/>
    <n v="4587"/>
    <s v="Centre de consiliere si mediere profesionala pentru persoanele de etnie rroma"/>
    <x v="35"/>
    <x v="22"/>
    <n v="0"/>
    <x v="27"/>
  </r>
  <r>
    <m/>
    <n v="4587"/>
    <s v="Centre de consiliere si mediere profesionala pentru persoanele de etnie rroma"/>
    <x v="36"/>
    <x v="23"/>
    <n v="0"/>
    <x v="27"/>
  </r>
  <r>
    <m/>
    <n v="4587"/>
    <s v="Centre de consiliere si mediere profesionala pentru persoanele de etnie rroma"/>
    <x v="37"/>
    <x v="24"/>
    <n v="0"/>
    <x v="27"/>
  </r>
  <r>
    <m/>
    <n v="4587"/>
    <s v="Centre de consiliere si mediere profesionala pentru persoanele de etnie rroma"/>
    <x v="38"/>
    <x v="25"/>
    <n v="0"/>
    <x v="27"/>
  </r>
  <r>
    <s v=""/>
    <n v="21986"/>
    <s v="Centrul NaÈ›ional de ocupare a forÈ›ei de muncÄƒ pentru persoanele cu sclerozÄƒ multiplÄƒ ÅŸi alte boli neurologice rare â€“ Acces Abilitate"/>
    <x v="0"/>
    <x v="0"/>
    <n v="100"/>
    <x v="33"/>
  </r>
  <r>
    <m/>
    <n v="21986"/>
    <s v="Centrul NaÈ›ional de ocupare a forÈ›ei de muncÄƒ pentru persoanele cu sclerozÄƒ multiplÄƒ ÅŸi alte boli neurologice rare â€“ Acces Abilitate"/>
    <x v="40"/>
    <x v="1"/>
    <n v="0"/>
    <x v="27"/>
  </r>
  <r>
    <m/>
    <n v="21986"/>
    <s v="Centrul NaÈ›ional de ocupare a forÈ›ei de muncÄƒ pentru persoanele cu sclerozÄƒ multiplÄƒ ÅŸi alte boli neurologice rare â€“ Acces Abilitate"/>
    <x v="2"/>
    <x v="2"/>
    <n v="30"/>
    <x v="34"/>
  </r>
  <r>
    <m/>
    <n v="21986"/>
    <s v="Centrul NaÈ›ional de ocupare a forÈ›ei de muncÄƒ pentru persoanele cu sclerozÄƒ multiplÄƒ ÅŸi alte boli neurologice rare â€“ Acces Abilitate"/>
    <x v="3"/>
    <x v="3"/>
    <n v="0"/>
    <x v="27"/>
  </r>
  <r>
    <m/>
    <n v="21986"/>
    <s v="Centrul NaÈ›ional de ocupare a forÈ›ei de muncÄƒ pentru persoanele cu sclerozÄƒ multiplÄƒ ÅŸi alte boli neurologice rare â€“ Acces Abilitate"/>
    <x v="4"/>
    <x v="4"/>
    <n v="200"/>
    <x v="35"/>
  </r>
  <r>
    <m/>
    <n v="21986"/>
    <s v="Centrul NaÈ›ional de ocupare a forÈ›ei de muncÄƒ pentru persoanele cu sclerozÄƒ multiplÄƒ ÅŸi alte boli neurologice rare â€“ Acces Abilitate"/>
    <x v="5"/>
    <x v="5"/>
    <n v="0"/>
    <x v="27"/>
  </r>
  <r>
    <m/>
    <n v="21986"/>
    <s v="Centrul NaÈ›ional de ocupare a forÈ›ei de muncÄƒ pentru persoanele cu sclerozÄƒ multiplÄƒ ÅŸi alte boli neurologice rare â€“ Acces Abilitate"/>
    <x v="6"/>
    <x v="6"/>
    <n v="0"/>
    <x v="27"/>
  </r>
  <r>
    <m/>
    <n v="21986"/>
    <s v="Centrul NaÈ›ional de ocupare a forÈ›ei de muncÄƒ pentru persoanele cu sclerozÄƒ multiplÄƒ ÅŸi alte boli neurologice rare â€“ Acces Abilitate"/>
    <x v="7"/>
    <x v="1"/>
    <n v="0"/>
    <x v="27"/>
  </r>
  <r>
    <m/>
    <n v="21986"/>
    <s v="Centrul NaÈ›ional de ocupare a forÈ›ei de muncÄƒ pentru persoanele cu sclerozÄƒ multiplÄƒ ÅŸi alte boli neurologice rare â€“ Acces Abilitate"/>
    <x v="8"/>
    <x v="2"/>
    <n v="200"/>
    <x v="35"/>
  </r>
  <r>
    <m/>
    <n v="21986"/>
    <s v="Centrul NaÈ›ional de ocupare a forÈ›ei de muncÄƒ pentru persoanele cu sclerozÄƒ multiplÄƒ ÅŸi alte boli neurologice rare â€“ Acces Abilitate"/>
    <x v="9"/>
    <x v="3"/>
    <n v="0"/>
    <x v="27"/>
  </r>
  <r>
    <m/>
    <n v="21986"/>
    <s v="Centrul NaÈ›ional de ocupare a forÈ›ei de muncÄƒ pentru persoanele cu sclerozÄƒ multiplÄƒ ÅŸi alte boli neurologice rare â€“ Acces Abilitate"/>
    <x v="10"/>
    <x v="7"/>
    <n v="0"/>
    <x v="27"/>
  </r>
  <r>
    <m/>
    <n v="21986"/>
    <s v="Centrul NaÈ›ional de ocupare a forÈ›ei de muncÄƒ pentru persoanele cu sclerozÄƒ multiplÄƒ ÅŸi alte boli neurologice rare â€“ Acces Abilitate"/>
    <x v="11"/>
    <x v="8"/>
    <n v="30"/>
    <x v="27"/>
  </r>
  <r>
    <m/>
    <n v="21986"/>
    <s v="Centrul NaÈ›ional de ocupare a forÈ›ei de muncÄƒ pentru persoanele cu sclerozÄƒ multiplÄƒ ÅŸi alte boli neurologice rare â€“ Acces Abilitate"/>
    <x v="12"/>
    <x v="9"/>
    <n v="30"/>
    <x v="33"/>
  </r>
  <r>
    <m/>
    <n v="21986"/>
    <s v="Centrul NaÈ›ional de ocupare a forÈ›ei de muncÄƒ pentru persoanele cu sclerozÄƒ multiplÄƒ ÅŸi alte boli neurologice rare â€“ Acces Abilitate"/>
    <x v="13"/>
    <x v="1"/>
    <n v="0"/>
    <x v="27"/>
  </r>
  <r>
    <m/>
    <n v="21986"/>
    <s v="Centrul NaÈ›ional de ocupare a forÈ›ei de muncÄƒ pentru persoanele cu sclerozÄƒ multiplÄƒ ÅŸi alte boli neurologice rare â€“ Acces Abilitate"/>
    <x v="14"/>
    <x v="10"/>
    <n v="30"/>
    <x v="33"/>
  </r>
  <r>
    <m/>
    <n v="21986"/>
    <s v="Centrul NaÈ›ional de ocupare a forÈ›ei de muncÄƒ pentru persoanele cu sclerozÄƒ multiplÄƒ ÅŸi alte boli neurologice rare â€“ Acces Abilitate"/>
    <x v="15"/>
    <x v="11"/>
    <n v="0"/>
    <x v="27"/>
  </r>
  <r>
    <m/>
    <n v="21986"/>
    <s v="Centrul NaÈ›ional de ocupare a forÈ›ei de muncÄƒ pentru persoanele cu sclerozÄƒ multiplÄƒ ÅŸi alte boli neurologice rare â€“ Acces Abilitate"/>
    <x v="16"/>
    <x v="12"/>
    <n v="70"/>
    <x v="36"/>
  </r>
  <r>
    <m/>
    <n v="21986"/>
    <s v="Centrul NaÈ›ional de ocupare a forÈ›ei de muncÄƒ pentru persoanele cu sclerozÄƒ multiplÄƒ ÅŸi alte boli neurologice rare â€“ Acces Abilitate"/>
    <x v="17"/>
    <x v="0"/>
    <n v="0"/>
    <x v="27"/>
  </r>
  <r>
    <m/>
    <n v="21986"/>
    <s v="Centrul NaÈ›ional de ocupare a forÈ›ei de muncÄƒ pentru persoanele cu sclerozÄƒ multiplÄƒ ÅŸi alte boli neurologice rare â€“ Acces Abilitate"/>
    <x v="18"/>
    <x v="0"/>
    <n v="0"/>
    <x v="27"/>
  </r>
  <r>
    <m/>
    <n v="21986"/>
    <s v="Centrul NaÈ›ional de ocupare a forÈ›ei de muncÄƒ pentru persoanele cu sclerozÄƒ multiplÄƒ ÅŸi alte boli neurologice rare â€“ Acces Abilitate"/>
    <x v="19"/>
    <x v="0"/>
    <n v="0"/>
    <x v="27"/>
  </r>
  <r>
    <m/>
    <n v="21986"/>
    <s v="Centrul NaÈ›ional de ocupare a forÈ›ei de muncÄƒ pentru persoanele cu sclerozÄƒ multiplÄƒ ÅŸi alte boli neurologice rare â€“ Acces Abilitate"/>
    <x v="20"/>
    <x v="0"/>
    <n v="0"/>
    <x v="27"/>
  </r>
  <r>
    <m/>
    <n v="21986"/>
    <s v="Centrul NaÈ›ional de ocupare a forÈ›ei de muncÄƒ pentru persoanele cu sclerozÄƒ multiplÄƒ ÅŸi alte boli neurologice rare â€“ Acces Abilitate"/>
    <x v="21"/>
    <x v="4"/>
    <n v="0"/>
    <x v="27"/>
  </r>
  <r>
    <m/>
    <n v="21986"/>
    <s v="Centrul NaÈ›ional de ocupare a forÈ›ei de muncÄƒ pentru persoanele cu sclerozÄƒ multiplÄƒ ÅŸi alte boli neurologice rare â€“ Acces Abilitate"/>
    <x v="22"/>
    <x v="9"/>
    <n v="0"/>
    <x v="27"/>
  </r>
  <r>
    <m/>
    <n v="21986"/>
    <s v="Centrul NaÈ›ional de ocupare a forÈ›ei de muncÄƒ pentru persoanele cu sclerozÄƒ multiplÄƒ ÅŸi alte boli neurologice rare â€“ Acces Abilitate"/>
    <x v="23"/>
    <x v="9"/>
    <n v="0"/>
    <x v="27"/>
  </r>
  <r>
    <m/>
    <n v="21986"/>
    <s v="Centrul NaÈ›ional de ocupare a forÈ›ei de muncÄƒ pentru persoanele cu sclerozÄƒ multiplÄƒ ÅŸi alte boli neurologice rare â€“ Acces Abilitate"/>
    <x v="24"/>
    <x v="9"/>
    <n v="0"/>
    <x v="27"/>
  </r>
  <r>
    <m/>
    <n v="21986"/>
    <s v="Centrul NaÈ›ional de ocupare a forÈ›ei de muncÄƒ pentru persoanele cu sclerozÄƒ multiplÄƒ ÅŸi alte boli neurologice rare â€“ Acces Abilitate"/>
    <x v="25"/>
    <x v="9"/>
    <n v="0"/>
    <x v="27"/>
  </r>
  <r>
    <m/>
    <n v="21986"/>
    <s v="Centrul NaÈ›ional de ocupare a forÈ›ei de muncÄƒ pentru persoanele cu sclerozÄƒ multiplÄƒ ÅŸi alte boli neurologice rare â€“ Acces Abilitate"/>
    <x v="26"/>
    <x v="13"/>
    <n v="0"/>
    <x v="27"/>
  </r>
  <r>
    <m/>
    <n v="21986"/>
    <s v="Centrul NaÈ›ional de ocupare a forÈ›ei de muncÄƒ pentru persoanele cu sclerozÄƒ multiplÄƒ ÅŸi alte boli neurologice rare â€“ Acces Abilitate"/>
    <x v="27"/>
    <x v="14"/>
    <n v="0"/>
    <x v="27"/>
  </r>
  <r>
    <m/>
    <n v="21986"/>
    <s v="Centrul NaÈ›ional de ocupare a forÈ›ei de muncÄƒ pentru persoanele cu sclerozÄƒ multiplÄƒ ÅŸi alte boli neurologice rare â€“ Acces Abilitate"/>
    <x v="28"/>
    <x v="15"/>
    <n v="0"/>
    <x v="27"/>
  </r>
  <r>
    <m/>
    <n v="21986"/>
    <s v="Centrul NaÈ›ional de ocupare a forÈ›ei de muncÄƒ pentru persoanele cu sclerozÄƒ multiplÄƒ ÅŸi alte boli neurologice rare â€“ Acces Abilitate"/>
    <x v="29"/>
    <x v="16"/>
    <n v="0"/>
    <x v="27"/>
  </r>
  <r>
    <m/>
    <n v="21986"/>
    <s v="Centrul NaÈ›ional de ocupare a forÈ›ei de muncÄƒ pentru persoanele cu sclerozÄƒ multiplÄƒ ÅŸi alte boli neurologice rare â€“ Acces Abilitate"/>
    <x v="30"/>
    <x v="17"/>
    <n v="0"/>
    <x v="27"/>
  </r>
  <r>
    <m/>
    <n v="21986"/>
    <s v="Centrul NaÈ›ional de ocupare a forÈ›ei de muncÄƒ pentru persoanele cu sclerozÄƒ multiplÄƒ ÅŸi alte boli neurologice rare â€“ Acces Abilitate"/>
    <x v="31"/>
    <x v="18"/>
    <n v="0"/>
    <x v="27"/>
  </r>
  <r>
    <m/>
    <n v="21986"/>
    <s v="Centrul NaÈ›ional de ocupare a forÈ›ei de muncÄƒ pentru persoanele cu sclerozÄƒ multiplÄƒ ÅŸi alte boli neurologice rare â€“ Acces Abilitate"/>
    <x v="32"/>
    <x v="19"/>
    <n v="0"/>
    <x v="27"/>
  </r>
  <r>
    <m/>
    <n v="21986"/>
    <s v="Centrul NaÈ›ional de ocupare a forÈ›ei de muncÄƒ pentru persoanele cu sclerozÄƒ multiplÄƒ ÅŸi alte boli neurologice rare â€“ Acces Abilitate"/>
    <x v="33"/>
    <x v="20"/>
    <n v="0"/>
    <x v="27"/>
  </r>
  <r>
    <m/>
    <n v="21986"/>
    <s v="Centrul NaÈ›ional de ocupare a forÈ›ei de muncÄƒ pentru persoanele cu sclerozÄƒ multiplÄƒ ÅŸi alte boli neurologice rare â€“ Acces Abilitate"/>
    <x v="34"/>
    <x v="21"/>
    <n v="0"/>
    <x v="27"/>
  </r>
  <r>
    <m/>
    <n v="21986"/>
    <s v="Centrul NaÈ›ional de ocupare a forÈ›ei de muncÄƒ pentru persoanele cu sclerozÄƒ multiplÄƒ ÅŸi alte boli neurologice rare â€“ Acces Abilitate"/>
    <x v="35"/>
    <x v="22"/>
    <n v="0"/>
    <x v="27"/>
  </r>
  <r>
    <m/>
    <n v="21986"/>
    <s v="Centrul NaÈ›ional de ocupare a forÈ›ei de muncÄƒ pentru persoanele cu sclerozÄƒ multiplÄƒ ÅŸi alte boli neurologice rare â€“ Acces Abilitate"/>
    <x v="36"/>
    <x v="23"/>
    <n v="0"/>
    <x v="27"/>
  </r>
  <r>
    <m/>
    <n v="21986"/>
    <s v="Centrul NaÈ›ional de ocupare a forÈ›ei de muncÄƒ pentru persoanele cu sclerozÄƒ multiplÄƒ ÅŸi alte boli neurologice rare â€“ Acces Abilitate"/>
    <x v="37"/>
    <x v="24"/>
    <n v="0"/>
    <x v="27"/>
  </r>
  <r>
    <m/>
    <n v="21986"/>
    <s v="Centrul NaÈ›ional de ocupare a forÈ›ei de muncÄƒ pentru persoanele cu sclerozÄƒ multiplÄƒ ÅŸi alte boli neurologice rare â€“ Acces Abilitate"/>
    <x v="38"/>
    <x v="25"/>
    <n v="0"/>
    <x v="27"/>
  </r>
  <r>
    <s v=""/>
    <n v="28124"/>
    <s v="CONECTIC â€“ Cooperare pentru Ocupare a Nevazatorilor prin Cresterea Competentelor in Tehnologia Informatiei si a Comunicatiilor"/>
    <x v="0"/>
    <x v="0"/>
    <n v="150"/>
    <x v="37"/>
  </r>
  <r>
    <m/>
    <n v="28124"/>
    <s v="CONECTIC â€“ Cooperare pentru Ocupare a Nevazatorilor prin Cresterea Competentelor in Tehnologia Informatiei si a Comunicatiilor"/>
    <x v="40"/>
    <x v="1"/>
    <n v="10"/>
    <x v="19"/>
  </r>
  <r>
    <m/>
    <n v="28124"/>
    <s v="CONECTIC â€“ Cooperare pentru Ocupare a Nevazatorilor prin Cresterea Competentelor in Tehnologia Informatiei si a Comunicatiilor"/>
    <x v="2"/>
    <x v="2"/>
    <n v="140"/>
    <x v="38"/>
  </r>
  <r>
    <m/>
    <n v="28124"/>
    <s v="CONECTIC â€“ Cooperare pentru Ocupare a Nevazatorilor prin Cresterea Competentelor in Tehnologia Informatiei si a Comunicatiilor"/>
    <x v="3"/>
    <x v="3"/>
    <n v="5"/>
    <x v="19"/>
  </r>
  <r>
    <m/>
    <n v="28124"/>
    <s v="CONECTIC â€“ Cooperare pentru Ocupare a Nevazatorilor prin Cresterea Competentelor in Tehnologia Informatiei si a Comunicatiilor"/>
    <x v="4"/>
    <x v="4"/>
    <n v="0"/>
    <x v="27"/>
  </r>
  <r>
    <m/>
    <n v="28124"/>
    <s v="CONECTIC â€“ Cooperare pentru Ocupare a Nevazatorilor prin Cresterea Competentelor in Tehnologia Informatiei si a Comunicatiilor"/>
    <x v="5"/>
    <x v="5"/>
    <n v="200"/>
    <x v="39"/>
  </r>
  <r>
    <m/>
    <n v="28124"/>
    <s v="CONECTIC â€“ Cooperare pentru Ocupare a Nevazatorilor prin Cresterea Competentelor in Tehnologia Informatiei si a Comunicatiilor"/>
    <x v="6"/>
    <x v="6"/>
    <n v="100"/>
    <x v="40"/>
  </r>
  <r>
    <m/>
    <n v="28124"/>
    <s v="CONECTIC â€“ Cooperare pentru Ocupare a Nevazatorilor prin Cresterea Competentelor in Tehnologia Informatiei si a Comunicatiilor"/>
    <x v="7"/>
    <x v="1"/>
    <n v="10"/>
    <x v="41"/>
  </r>
  <r>
    <m/>
    <n v="28124"/>
    <s v="CONECTIC â€“ Cooperare pentru Ocupare a Nevazatorilor prin Cresterea Competentelor in Tehnologia Informatiei si a Comunicatiilor"/>
    <x v="8"/>
    <x v="2"/>
    <n v="150"/>
    <x v="42"/>
  </r>
  <r>
    <m/>
    <n v="28124"/>
    <s v="CONECTIC â€“ Cooperare pentru Ocupare a Nevazatorilor prin Cresterea Competentelor in Tehnologia Informatiei si a Comunicatiilor"/>
    <x v="9"/>
    <x v="3"/>
    <n v="5"/>
    <x v="13"/>
  </r>
  <r>
    <m/>
    <n v="28124"/>
    <s v="CONECTIC â€“ Cooperare pentru Ocupare a Nevazatorilor prin Cresterea Competentelor in Tehnologia Informatiei si a Comunicatiilor"/>
    <x v="10"/>
    <x v="7"/>
    <n v="35"/>
    <x v="43"/>
  </r>
  <r>
    <m/>
    <n v="28124"/>
    <s v="CONECTIC â€“ Cooperare pentru Ocupare a Nevazatorilor prin Cresterea Competentelor in Tehnologia Informatiei si a Comunicatiilor"/>
    <x v="11"/>
    <x v="8"/>
    <n v="85"/>
    <x v="44"/>
  </r>
  <r>
    <m/>
    <n v="28124"/>
    <s v="CONECTIC â€“ Cooperare pentru Ocupare a Nevazatorilor prin Cresterea Competentelor in Tehnologia Informatiei si a Comunicatiilor"/>
    <x v="12"/>
    <x v="9"/>
    <n v="80"/>
    <x v="44"/>
  </r>
  <r>
    <m/>
    <n v="28124"/>
    <s v="CONECTIC â€“ Cooperare pentru Ocupare a Nevazatorilor prin Cresterea Competentelor in Tehnologia Informatiei si a Comunicatiilor"/>
    <x v="13"/>
    <x v="1"/>
    <n v="5"/>
    <x v="45"/>
  </r>
  <r>
    <m/>
    <n v="28124"/>
    <s v="CONECTIC â€“ Cooperare pentru Ocupare a Nevazatorilor prin Cresterea Competentelor in Tehnologia Informatiei si a Comunicatiilor"/>
    <x v="14"/>
    <x v="10"/>
    <n v="90"/>
    <x v="46"/>
  </r>
  <r>
    <m/>
    <n v="28124"/>
    <s v="CONECTIC â€“ Cooperare pentru Ocupare a Nevazatorilor prin Cresterea Competentelor in Tehnologia Informatiei si a Comunicatiilor"/>
    <x v="15"/>
    <x v="11"/>
    <n v="2"/>
    <x v="19"/>
  </r>
  <r>
    <m/>
    <n v="28124"/>
    <s v="CONECTIC â€“ Cooperare pentru Ocupare a Nevazatorilor prin Cresterea Competentelor in Tehnologia Informatiei si a Comunicatiilor"/>
    <x v="16"/>
    <x v="12"/>
    <n v="60"/>
    <x v="47"/>
  </r>
  <r>
    <m/>
    <n v="28124"/>
    <s v="CONECTIC â€“ Cooperare pentru Ocupare a Nevazatorilor prin Cresterea Competentelor in Tehnologia Informatiei si a Comunicatiilor"/>
    <x v="17"/>
    <x v="0"/>
    <n v="0"/>
    <x v="27"/>
  </r>
  <r>
    <m/>
    <n v="28124"/>
    <s v="CONECTIC â€“ Cooperare pentru Ocupare a Nevazatorilor prin Cresterea Competentelor in Tehnologia Informatiei si a Comunicatiilor"/>
    <x v="18"/>
    <x v="0"/>
    <n v="0"/>
    <x v="27"/>
  </r>
  <r>
    <m/>
    <n v="28124"/>
    <s v="CONECTIC â€“ Cooperare pentru Ocupare a Nevazatorilor prin Cresterea Competentelor in Tehnologia Informatiei si a Comunicatiilor"/>
    <x v="19"/>
    <x v="0"/>
    <n v="0"/>
    <x v="27"/>
  </r>
  <r>
    <m/>
    <n v="28124"/>
    <s v="CONECTIC â€“ Cooperare pentru Ocupare a Nevazatorilor prin Cresterea Competentelor in Tehnologia Informatiei si a Comunicatiilor"/>
    <x v="20"/>
    <x v="0"/>
    <n v="0"/>
    <x v="27"/>
  </r>
  <r>
    <m/>
    <n v="28124"/>
    <s v="CONECTIC â€“ Cooperare pentru Ocupare a Nevazatorilor prin Cresterea Competentelor in Tehnologia Informatiei si a Comunicatiilor"/>
    <x v="21"/>
    <x v="4"/>
    <n v="0"/>
    <x v="27"/>
  </r>
  <r>
    <m/>
    <n v="28124"/>
    <s v="CONECTIC â€“ Cooperare pentru Ocupare a Nevazatorilor prin Cresterea Competentelor in Tehnologia Informatiei si a Comunicatiilor"/>
    <x v="22"/>
    <x v="9"/>
    <n v="0"/>
    <x v="27"/>
  </r>
  <r>
    <m/>
    <n v="28124"/>
    <s v="CONECTIC â€“ Cooperare pentru Ocupare a Nevazatorilor prin Cresterea Competentelor in Tehnologia Informatiei si a Comunicatiilor"/>
    <x v="23"/>
    <x v="9"/>
    <n v="0"/>
    <x v="27"/>
  </r>
  <r>
    <m/>
    <n v="28124"/>
    <s v="CONECTIC â€“ Cooperare pentru Ocupare a Nevazatorilor prin Cresterea Competentelor in Tehnologia Informatiei si a Comunicatiilor"/>
    <x v="24"/>
    <x v="9"/>
    <n v="0"/>
    <x v="27"/>
  </r>
  <r>
    <m/>
    <n v="28124"/>
    <s v="CONECTIC â€“ Cooperare pentru Ocupare a Nevazatorilor prin Cresterea Competentelor in Tehnologia Informatiei si a Comunicatiilor"/>
    <x v="25"/>
    <x v="9"/>
    <n v="0"/>
    <x v="27"/>
  </r>
  <r>
    <m/>
    <n v="28124"/>
    <s v="CONECTIC â€“ Cooperare pentru Ocupare a Nevazatorilor prin Cresterea Competentelor in Tehnologia Informatiei si a Comunicatiilor"/>
    <x v="26"/>
    <x v="13"/>
    <n v="0"/>
    <x v="27"/>
  </r>
  <r>
    <m/>
    <n v="28124"/>
    <s v="CONECTIC â€“ Cooperare pentru Ocupare a Nevazatorilor prin Cresterea Competentelor in Tehnologia Informatiei si a Comunicatiilor"/>
    <x v="27"/>
    <x v="14"/>
    <n v="0"/>
    <x v="27"/>
  </r>
  <r>
    <m/>
    <n v="28124"/>
    <s v="CONECTIC â€“ Cooperare pentru Ocupare a Nevazatorilor prin Cresterea Competentelor in Tehnologia Informatiei si a Comunicatiilor"/>
    <x v="28"/>
    <x v="15"/>
    <n v="0"/>
    <x v="27"/>
  </r>
  <r>
    <m/>
    <n v="28124"/>
    <s v="CONECTIC â€“ Cooperare pentru Ocupare a Nevazatorilor prin Cresterea Competentelor in Tehnologia Informatiei si a Comunicatiilor"/>
    <x v="29"/>
    <x v="16"/>
    <n v="0"/>
    <x v="27"/>
  </r>
  <r>
    <m/>
    <n v="28124"/>
    <s v="CONECTIC â€“ Cooperare pentru Ocupare a Nevazatorilor prin Cresterea Competentelor in Tehnologia Informatiei si a Comunicatiilor"/>
    <x v="30"/>
    <x v="17"/>
    <n v="0"/>
    <x v="27"/>
  </r>
  <r>
    <m/>
    <n v="28124"/>
    <s v="CONECTIC â€“ Cooperare pentru Ocupare a Nevazatorilor prin Cresterea Competentelor in Tehnologia Informatiei si a Comunicatiilor"/>
    <x v="31"/>
    <x v="18"/>
    <n v="0"/>
    <x v="27"/>
  </r>
  <r>
    <m/>
    <n v="28124"/>
    <s v="CONECTIC â€“ Cooperare pentru Ocupare a Nevazatorilor prin Cresterea Competentelor in Tehnologia Informatiei si a Comunicatiilor"/>
    <x v="32"/>
    <x v="19"/>
    <n v="0"/>
    <x v="27"/>
  </r>
  <r>
    <m/>
    <n v="28124"/>
    <s v="CONECTIC â€“ Cooperare pentru Ocupare a Nevazatorilor prin Cresterea Competentelor in Tehnologia Informatiei si a Comunicatiilor"/>
    <x v="33"/>
    <x v="20"/>
    <n v="0"/>
    <x v="27"/>
  </r>
  <r>
    <m/>
    <n v="28124"/>
    <s v="CONECTIC â€“ Cooperare pentru Ocupare a Nevazatorilor prin Cresterea Competentelor in Tehnologia Informatiei si a Comunicatiilor"/>
    <x v="34"/>
    <x v="21"/>
    <n v="0"/>
    <x v="27"/>
  </r>
  <r>
    <m/>
    <n v="28124"/>
    <s v="CONECTIC â€“ Cooperare pentru Ocupare a Nevazatorilor prin Cresterea Competentelor in Tehnologia Informatiei si a Comunicatiilor"/>
    <x v="35"/>
    <x v="22"/>
    <n v="0"/>
    <x v="27"/>
  </r>
  <r>
    <m/>
    <n v="28124"/>
    <s v="CONECTIC â€“ Cooperare pentru Ocupare a Nevazatorilor prin Cresterea Competentelor in Tehnologia Informatiei si a Comunicatiilor"/>
    <x v="36"/>
    <x v="23"/>
    <n v="0"/>
    <x v="27"/>
  </r>
  <r>
    <m/>
    <n v="28124"/>
    <s v="CONECTIC â€“ Cooperare pentru Ocupare a Nevazatorilor prin Cresterea Competentelor in Tehnologia Informatiei si a Comunicatiilor"/>
    <x v="37"/>
    <x v="24"/>
    <n v="0"/>
    <x v="27"/>
  </r>
  <r>
    <m/>
    <n v="28124"/>
    <s v="CONECTIC â€“ Cooperare pentru Ocupare a Nevazatorilor prin Cresterea Competentelor in Tehnologia Informatiei si a Comunicatiilor"/>
    <x v="38"/>
    <x v="25"/>
    <m/>
    <x v="1"/>
  </r>
  <r>
    <s v=""/>
    <n v="30873"/>
    <s v="L@EGAL 2 â€“ investitie europeana pentru viitorul romilor din Romania"/>
    <x v="0"/>
    <x v="0"/>
    <n v="250"/>
    <x v="48"/>
  </r>
  <r>
    <m/>
    <n v="30873"/>
    <s v="L@EGAL 2 â€“ investitie europeana pentru viitorul romilor din Romania"/>
    <x v="40"/>
    <x v="1"/>
    <n v="250"/>
    <x v="48"/>
  </r>
  <r>
    <m/>
    <n v="30873"/>
    <s v="L@EGAL 2 â€“ investitie europeana pentru viitorul romilor din Romania"/>
    <x v="2"/>
    <x v="2"/>
    <n v="0"/>
    <x v="27"/>
  </r>
  <r>
    <m/>
    <n v="30873"/>
    <s v="L@EGAL 2 â€“ investitie europeana pentru viitorul romilor din Romania"/>
    <x v="3"/>
    <x v="3"/>
    <n v="0"/>
    <x v="27"/>
  </r>
  <r>
    <m/>
    <n v="30873"/>
    <s v="L@EGAL 2 â€“ investitie europeana pentru viitorul romilor din Romania"/>
    <x v="4"/>
    <x v="4"/>
    <n v="0"/>
    <x v="27"/>
  </r>
  <r>
    <m/>
    <n v="30873"/>
    <s v="L@EGAL 2 â€“ investitie europeana pentru viitorul romilor din Romania"/>
    <x v="5"/>
    <x v="5"/>
    <n v="0"/>
    <x v="27"/>
  </r>
  <r>
    <m/>
    <n v="30873"/>
    <s v="L@EGAL 2 â€“ investitie europeana pentru viitorul romilor din Romania"/>
    <x v="6"/>
    <x v="6"/>
    <n v="50"/>
    <x v="49"/>
  </r>
  <r>
    <m/>
    <n v="30873"/>
    <s v="L@EGAL 2 â€“ investitie europeana pentru viitorul romilor din Romania"/>
    <x v="7"/>
    <x v="1"/>
    <n v="250"/>
    <x v="48"/>
  </r>
  <r>
    <m/>
    <n v="30873"/>
    <s v="L@EGAL 2 â€“ investitie europeana pentru viitorul romilor din Romania"/>
    <x v="8"/>
    <x v="2"/>
    <n v="0"/>
    <x v="27"/>
  </r>
  <r>
    <m/>
    <n v="30873"/>
    <s v="L@EGAL 2 â€“ investitie europeana pentru viitorul romilor din Romania"/>
    <x v="9"/>
    <x v="3"/>
    <n v="0"/>
    <x v="27"/>
  </r>
  <r>
    <m/>
    <n v="30873"/>
    <s v="L@EGAL 2 â€“ investitie europeana pentru viitorul romilor din Romania"/>
    <x v="10"/>
    <x v="7"/>
    <n v="0"/>
    <x v="27"/>
  </r>
  <r>
    <m/>
    <n v="30873"/>
    <s v="L@EGAL 2 â€“ investitie europeana pentru viitorul romilor din Romania"/>
    <x v="11"/>
    <x v="8"/>
    <n v="0"/>
    <x v="27"/>
  </r>
  <r>
    <m/>
    <n v="30873"/>
    <s v="L@EGAL 2 â€“ investitie europeana pentru viitorul romilor din Romania"/>
    <x v="12"/>
    <x v="9"/>
    <n v="250"/>
    <x v="48"/>
  </r>
  <r>
    <m/>
    <n v="30873"/>
    <s v="L@EGAL 2 â€“ investitie europeana pentru viitorul romilor din Romania"/>
    <x v="13"/>
    <x v="1"/>
    <n v="250"/>
    <x v="48"/>
  </r>
  <r>
    <m/>
    <n v="30873"/>
    <s v="L@EGAL 2 â€“ investitie europeana pentru viitorul romilor din Romania"/>
    <x v="14"/>
    <x v="10"/>
    <n v="0"/>
    <x v="27"/>
  </r>
  <r>
    <m/>
    <n v="30873"/>
    <s v="L@EGAL 2 â€“ investitie europeana pentru viitorul romilor din Romania"/>
    <x v="15"/>
    <x v="11"/>
    <n v="0"/>
    <x v="27"/>
  </r>
  <r>
    <m/>
    <n v="30873"/>
    <s v="L@EGAL 2 â€“ investitie europeana pentru viitorul romilor din Romania"/>
    <x v="16"/>
    <x v="12"/>
    <n v="0"/>
    <x v="27"/>
  </r>
  <r>
    <m/>
    <n v="30873"/>
    <s v="L@EGAL 2 â€“ investitie europeana pentru viitorul romilor din Romania"/>
    <x v="17"/>
    <x v="0"/>
    <n v="0"/>
    <x v="27"/>
  </r>
  <r>
    <m/>
    <n v="30873"/>
    <s v="L@EGAL 2 â€“ investitie europeana pentru viitorul romilor din Romania"/>
    <x v="18"/>
    <x v="0"/>
    <n v="0"/>
    <x v="27"/>
  </r>
  <r>
    <m/>
    <n v="30873"/>
    <s v="L@EGAL 2 â€“ investitie europeana pentru viitorul romilor din Romania"/>
    <x v="19"/>
    <x v="0"/>
    <n v="0"/>
    <x v="27"/>
  </r>
  <r>
    <m/>
    <n v="30873"/>
    <s v="L@EGAL 2 â€“ investitie europeana pentru viitorul romilor din Romania"/>
    <x v="20"/>
    <x v="0"/>
    <n v="0"/>
    <x v="27"/>
  </r>
  <r>
    <m/>
    <n v="30873"/>
    <s v="L@EGAL 2 â€“ investitie europeana pentru viitorul romilor din Romania"/>
    <x v="21"/>
    <x v="4"/>
    <n v="0"/>
    <x v="27"/>
  </r>
  <r>
    <m/>
    <n v="30873"/>
    <s v="L@EGAL 2 â€“ investitie europeana pentru viitorul romilor din Romania"/>
    <x v="22"/>
    <x v="9"/>
    <n v="0"/>
    <x v="27"/>
  </r>
  <r>
    <m/>
    <n v="30873"/>
    <s v="L@EGAL 2 â€“ investitie europeana pentru viitorul romilor din Romania"/>
    <x v="23"/>
    <x v="9"/>
    <n v="0"/>
    <x v="27"/>
  </r>
  <r>
    <m/>
    <n v="30873"/>
    <s v="L@EGAL 2 â€“ investitie europeana pentru viitorul romilor din Romania"/>
    <x v="24"/>
    <x v="9"/>
    <n v="0"/>
    <x v="27"/>
  </r>
  <r>
    <m/>
    <n v="30873"/>
    <s v="L@EGAL 2 â€“ investitie europeana pentru viitorul romilor din Romania"/>
    <x v="25"/>
    <x v="9"/>
    <n v="0"/>
    <x v="27"/>
  </r>
  <r>
    <m/>
    <n v="30873"/>
    <s v="L@EGAL 2 â€“ investitie europeana pentru viitorul romilor din Romania"/>
    <x v="26"/>
    <x v="13"/>
    <n v="0"/>
    <x v="27"/>
  </r>
  <r>
    <m/>
    <n v="30873"/>
    <s v="L@EGAL 2 â€“ investitie europeana pentru viitorul romilor din Romania"/>
    <x v="27"/>
    <x v="14"/>
    <n v="0"/>
    <x v="27"/>
  </r>
  <r>
    <m/>
    <n v="30873"/>
    <s v="L@EGAL 2 â€“ investitie europeana pentru viitorul romilor din Romania"/>
    <x v="28"/>
    <x v="15"/>
    <n v="0"/>
    <x v="27"/>
  </r>
  <r>
    <m/>
    <n v="30873"/>
    <s v="L@EGAL 2 â€“ investitie europeana pentru viitorul romilor din Romania"/>
    <x v="29"/>
    <x v="16"/>
    <n v="0"/>
    <x v="27"/>
  </r>
  <r>
    <m/>
    <n v="30873"/>
    <s v="L@EGAL 2 â€“ investitie europeana pentru viitorul romilor din Romania"/>
    <x v="30"/>
    <x v="17"/>
    <n v="0"/>
    <x v="27"/>
  </r>
  <r>
    <m/>
    <n v="30873"/>
    <s v="L@EGAL 2 â€“ investitie europeana pentru viitorul romilor din Romania"/>
    <x v="31"/>
    <x v="18"/>
    <n v="0"/>
    <x v="27"/>
  </r>
  <r>
    <m/>
    <n v="30873"/>
    <s v="L@EGAL 2 â€“ investitie europeana pentru viitorul romilor din Romania"/>
    <x v="32"/>
    <x v="19"/>
    <n v="0"/>
    <x v="27"/>
  </r>
  <r>
    <m/>
    <n v="30873"/>
    <s v="L@EGAL 2 â€“ investitie europeana pentru viitorul romilor din Romania"/>
    <x v="33"/>
    <x v="20"/>
    <n v="0"/>
    <x v="27"/>
  </r>
  <r>
    <m/>
    <n v="30873"/>
    <s v="L@EGAL 2 â€“ investitie europeana pentru viitorul romilor din Romania"/>
    <x v="34"/>
    <x v="21"/>
    <n v="0"/>
    <x v="27"/>
  </r>
  <r>
    <m/>
    <n v="30873"/>
    <s v="L@EGAL 2 â€“ investitie europeana pentru viitorul romilor din Romania"/>
    <x v="35"/>
    <x v="22"/>
    <n v="0"/>
    <x v="27"/>
  </r>
  <r>
    <m/>
    <n v="30873"/>
    <s v="L@EGAL 2 â€“ investitie europeana pentru viitorul romilor din Romania"/>
    <x v="36"/>
    <x v="23"/>
    <n v="0"/>
    <x v="27"/>
  </r>
  <r>
    <m/>
    <n v="30873"/>
    <s v="L@EGAL 2 â€“ investitie europeana pentru viitorul romilor din Romania"/>
    <x v="37"/>
    <x v="24"/>
    <n v="0"/>
    <x v="27"/>
  </r>
  <r>
    <m/>
    <n v="30873"/>
    <s v="L@EGAL 2 â€“ investitie europeana pentru viitorul romilor din Romania"/>
    <x v="38"/>
    <x v="25"/>
    <n v="0"/>
    <x v="27"/>
  </r>
  <r>
    <s v=""/>
    <n v="33488"/>
    <s v="Revenirea fostilor detinuti pe piata muncii si integrarea lor in societate"/>
    <x v="0"/>
    <x v="0"/>
    <n v="120"/>
    <x v="50"/>
  </r>
  <r>
    <m/>
    <n v="33488"/>
    <s v="Revenirea fostilor detinuti pe piata muncii si integrarea lor in societate"/>
    <x v="1"/>
    <x v="1"/>
    <n v="20"/>
    <x v="51"/>
  </r>
  <r>
    <m/>
    <n v="33488"/>
    <s v="Revenirea fostilor detinuti pe piata muncii si integrarea lor in societate"/>
    <x v="2"/>
    <x v="2"/>
    <n v="0"/>
    <x v="27"/>
  </r>
  <r>
    <m/>
    <n v="33488"/>
    <s v="Revenirea fostilor detinuti pe piata muncii si integrarea lor in societate"/>
    <x v="3"/>
    <x v="3"/>
    <n v="0"/>
    <x v="27"/>
  </r>
  <r>
    <m/>
    <n v="33488"/>
    <s v="Revenirea fostilor detinuti pe piata muncii si integrarea lor in societate"/>
    <x v="4"/>
    <x v="4"/>
    <n v="0"/>
    <x v="27"/>
  </r>
  <r>
    <m/>
    <n v="33488"/>
    <s v="Revenirea fostilor detinuti pe piata muncii si integrarea lor in societate"/>
    <x v="5"/>
    <x v="5"/>
    <n v="0"/>
    <x v="27"/>
  </r>
  <r>
    <m/>
    <n v="33488"/>
    <s v="Revenirea fostilor detinuti pe piata muncii si integrarea lor in societate"/>
    <x v="6"/>
    <x v="6"/>
    <n v="0"/>
    <x v="27"/>
  </r>
  <r>
    <m/>
    <n v="33488"/>
    <s v="Revenirea fostilor detinuti pe piata muncii si integrarea lor in societate"/>
    <x v="7"/>
    <x v="1"/>
    <n v="0"/>
    <x v="27"/>
  </r>
  <r>
    <m/>
    <n v="33488"/>
    <s v="Revenirea fostilor detinuti pe piata muncii si integrarea lor in societate"/>
    <x v="8"/>
    <x v="2"/>
    <n v="0"/>
    <x v="27"/>
  </r>
  <r>
    <m/>
    <n v="33488"/>
    <s v="Revenirea fostilor detinuti pe piata muncii si integrarea lor in societate"/>
    <x v="9"/>
    <x v="3"/>
    <n v="0"/>
    <x v="27"/>
  </r>
  <r>
    <m/>
    <n v="33488"/>
    <s v="Revenirea fostilor detinuti pe piata muncii si integrarea lor in societate"/>
    <x v="10"/>
    <x v="7"/>
    <n v="0"/>
    <x v="27"/>
  </r>
  <r>
    <m/>
    <n v="33488"/>
    <s v="Revenirea fostilor detinuti pe piata muncii si integrarea lor in societate"/>
    <x v="11"/>
    <x v="8"/>
    <n v="0"/>
    <x v="27"/>
  </r>
  <r>
    <m/>
    <n v="33488"/>
    <s v="Revenirea fostilor detinuti pe piata muncii si integrarea lor in societate"/>
    <x v="12"/>
    <x v="9"/>
    <n v="20"/>
    <x v="52"/>
  </r>
  <r>
    <m/>
    <n v="33488"/>
    <s v="Revenirea fostilor detinuti pe piata muncii si integrarea lor in societate"/>
    <x v="13"/>
    <x v="1"/>
    <n v="5"/>
    <x v="51"/>
  </r>
  <r>
    <m/>
    <n v="33488"/>
    <s v="Revenirea fostilor detinuti pe piata muncii si integrarea lor in societate"/>
    <x v="14"/>
    <x v="10"/>
    <n v="0"/>
    <x v="27"/>
  </r>
  <r>
    <m/>
    <n v="33488"/>
    <s v="Revenirea fostilor detinuti pe piata muncii si integrarea lor in societate"/>
    <x v="15"/>
    <x v="11"/>
    <n v="0"/>
    <x v="27"/>
  </r>
  <r>
    <m/>
    <n v="33488"/>
    <s v="Revenirea fostilor detinuti pe piata muncii si integrarea lor in societate"/>
    <x v="16"/>
    <x v="12"/>
    <n v="0"/>
    <x v="27"/>
  </r>
  <r>
    <m/>
    <n v="33488"/>
    <s v="Revenirea fostilor detinuti pe piata muncii si integrarea lor in societate"/>
    <x v="17"/>
    <x v="0"/>
    <n v="0"/>
    <x v="27"/>
  </r>
  <r>
    <m/>
    <n v="33488"/>
    <s v="Revenirea fostilor detinuti pe piata muncii si integrarea lor in societate"/>
    <x v="18"/>
    <x v="0"/>
    <n v="0"/>
    <x v="27"/>
  </r>
  <r>
    <m/>
    <n v="33488"/>
    <s v="Revenirea fostilor detinuti pe piata muncii si integrarea lor in societate"/>
    <x v="19"/>
    <x v="0"/>
    <n v="0"/>
    <x v="27"/>
  </r>
  <r>
    <m/>
    <n v="33488"/>
    <s v="Revenirea fostilor detinuti pe piata muncii si integrarea lor in societate"/>
    <x v="20"/>
    <x v="0"/>
    <n v="0"/>
    <x v="27"/>
  </r>
  <r>
    <m/>
    <n v="33488"/>
    <s v="Revenirea fostilor detinuti pe piata muncii si integrarea lor in societate"/>
    <x v="21"/>
    <x v="4"/>
    <n v="0"/>
    <x v="27"/>
  </r>
  <r>
    <m/>
    <n v="33488"/>
    <s v="Revenirea fostilor detinuti pe piata muncii si integrarea lor in societate"/>
    <x v="22"/>
    <x v="9"/>
    <n v="0"/>
    <x v="27"/>
  </r>
  <r>
    <m/>
    <n v="33488"/>
    <s v="Revenirea fostilor detinuti pe piata muncii si integrarea lor in societate"/>
    <x v="23"/>
    <x v="9"/>
    <n v="0"/>
    <x v="27"/>
  </r>
  <r>
    <m/>
    <n v="33488"/>
    <s v="Revenirea fostilor detinuti pe piata muncii si integrarea lor in societate"/>
    <x v="24"/>
    <x v="9"/>
    <n v="0"/>
    <x v="27"/>
  </r>
  <r>
    <m/>
    <n v="33488"/>
    <s v="Revenirea fostilor detinuti pe piata muncii si integrarea lor in societate"/>
    <x v="25"/>
    <x v="9"/>
    <n v="0"/>
    <x v="27"/>
  </r>
  <r>
    <m/>
    <n v="33488"/>
    <s v="Revenirea fostilor detinuti pe piata muncii si integrarea lor in societate"/>
    <x v="26"/>
    <x v="13"/>
    <n v="0"/>
    <x v="27"/>
  </r>
  <r>
    <m/>
    <n v="33488"/>
    <s v="Revenirea fostilor detinuti pe piata muncii si integrarea lor in societate"/>
    <x v="27"/>
    <x v="14"/>
    <n v="0"/>
    <x v="27"/>
  </r>
  <r>
    <m/>
    <n v="33488"/>
    <s v="Revenirea fostilor detinuti pe piata muncii si integrarea lor in societate"/>
    <x v="28"/>
    <x v="15"/>
    <n v="0"/>
    <x v="27"/>
  </r>
  <r>
    <m/>
    <n v="33488"/>
    <s v="Revenirea fostilor detinuti pe piata muncii si integrarea lor in societate"/>
    <x v="29"/>
    <x v="16"/>
    <n v="0"/>
    <x v="27"/>
  </r>
  <r>
    <m/>
    <n v="33488"/>
    <s v="Revenirea fostilor detinuti pe piata muncii si integrarea lor in societate"/>
    <x v="30"/>
    <x v="17"/>
    <n v="0"/>
    <x v="27"/>
  </r>
  <r>
    <m/>
    <n v="33488"/>
    <s v="Revenirea fostilor detinuti pe piata muncii si integrarea lor in societate"/>
    <x v="31"/>
    <x v="18"/>
    <n v="0"/>
    <x v="27"/>
  </r>
  <r>
    <m/>
    <n v="33488"/>
    <s v="Revenirea fostilor detinuti pe piata muncii si integrarea lor in societate"/>
    <x v="32"/>
    <x v="19"/>
    <n v="0"/>
    <x v="27"/>
  </r>
  <r>
    <m/>
    <n v="33488"/>
    <s v="Revenirea fostilor detinuti pe piata muncii si integrarea lor in societate"/>
    <x v="33"/>
    <x v="20"/>
    <n v="0"/>
    <x v="27"/>
  </r>
  <r>
    <m/>
    <n v="33488"/>
    <s v="Revenirea fostilor detinuti pe piata muncii si integrarea lor in societate"/>
    <x v="34"/>
    <x v="21"/>
    <n v="0"/>
    <x v="27"/>
  </r>
  <r>
    <m/>
    <n v="33488"/>
    <s v="Revenirea fostilor detinuti pe piata muncii si integrarea lor in societate"/>
    <x v="35"/>
    <x v="22"/>
    <n v="0"/>
    <x v="27"/>
  </r>
  <r>
    <m/>
    <n v="33488"/>
    <s v="Revenirea fostilor detinuti pe piata muncii si integrarea lor in societate"/>
    <x v="36"/>
    <x v="23"/>
    <n v="0"/>
    <x v="27"/>
  </r>
  <r>
    <m/>
    <n v="33488"/>
    <s v="Revenirea fostilor detinuti pe piata muncii si integrarea lor in societate"/>
    <x v="37"/>
    <x v="24"/>
    <n v="0"/>
    <x v="27"/>
  </r>
  <r>
    <m/>
    <n v="33488"/>
    <s v="Revenirea fostilor detinuti pe piata muncii si integrarea lor in societate"/>
    <x v="38"/>
    <x v="25"/>
    <n v="0"/>
    <x v="27"/>
  </r>
  <r>
    <s v=""/>
    <n v="34016"/>
    <s v="SANSE EGALE pentru integrarea in munca a persoanelor cu dizabilitati intelectuale din Romania"/>
    <x v="0"/>
    <x v="0"/>
    <n v="50"/>
    <x v="53"/>
  </r>
  <r>
    <m/>
    <n v="34016"/>
    <s v="SANSE EGALE pentru integrarea in munca a persoanelor cu dizabilitati intelectuale din Romania"/>
    <x v="1"/>
    <x v="1"/>
    <n v="0"/>
    <x v="27"/>
  </r>
  <r>
    <m/>
    <n v="34016"/>
    <s v="SANSE EGALE pentru integrarea in munca a persoanelor cu dizabilitati intelectuale din Romania"/>
    <x v="2"/>
    <x v="2"/>
    <n v="50"/>
    <x v="53"/>
  </r>
  <r>
    <m/>
    <n v="34016"/>
    <s v="SANSE EGALE pentru integrarea in munca a persoanelor cu dizabilitati intelectuale din Romania"/>
    <x v="3"/>
    <x v="3"/>
    <n v="5"/>
    <x v="54"/>
  </r>
  <r>
    <m/>
    <n v="34016"/>
    <s v="SANSE EGALE pentru integrarea in munca a persoanelor cu dizabilitati intelectuale din Romania"/>
    <x v="4"/>
    <x v="4"/>
    <n v="0"/>
    <x v="27"/>
  </r>
  <r>
    <m/>
    <n v="34016"/>
    <s v="SANSE EGALE pentru integrarea in munca a persoanelor cu dizabilitati intelectuale din Romania"/>
    <x v="5"/>
    <x v="5"/>
    <n v="500"/>
    <x v="55"/>
  </r>
  <r>
    <m/>
    <n v="34016"/>
    <s v="SANSE EGALE pentru integrarea in munca a persoanelor cu dizabilitati intelectuale din Romania"/>
    <x v="6"/>
    <x v="6"/>
    <n v="250"/>
    <x v="56"/>
  </r>
  <r>
    <m/>
    <n v="34016"/>
    <s v="SANSE EGALE pentru integrarea in munca a persoanelor cu dizabilitati intelectuale din Romania"/>
    <x v="7"/>
    <x v="1"/>
    <n v="0"/>
    <x v="27"/>
  </r>
  <r>
    <m/>
    <n v="34016"/>
    <s v="SANSE EGALE pentru integrarea in munca a persoanelor cu dizabilitati intelectuale din Romania"/>
    <x v="8"/>
    <x v="2"/>
    <n v="500"/>
    <x v="55"/>
  </r>
  <r>
    <m/>
    <n v="34016"/>
    <s v="SANSE EGALE pentru integrarea in munca a persoanelor cu dizabilitati intelectuale din Romania"/>
    <x v="9"/>
    <x v="3"/>
    <n v="50"/>
    <x v="57"/>
  </r>
  <r>
    <m/>
    <n v="34016"/>
    <s v="SANSE EGALE pentru integrarea in munca a persoanelor cu dizabilitati intelectuale din Romania"/>
    <x v="10"/>
    <x v="7"/>
    <n v="0"/>
    <x v="27"/>
  </r>
  <r>
    <m/>
    <n v="34016"/>
    <s v="SANSE EGALE pentru integrarea in munca a persoanelor cu dizabilitati intelectuale din Romania"/>
    <x v="11"/>
    <x v="8"/>
    <n v="50"/>
    <x v="58"/>
  </r>
  <r>
    <m/>
    <n v="34016"/>
    <s v="SANSE EGALE pentru integrarea in munca a persoanelor cu dizabilitati intelectuale din Romania"/>
    <x v="12"/>
    <x v="9"/>
    <n v="50"/>
    <x v="53"/>
  </r>
  <r>
    <m/>
    <n v="34016"/>
    <s v="SANSE EGALE pentru integrarea in munca a persoanelor cu dizabilitati intelectuale din Romania"/>
    <x v="13"/>
    <x v="1"/>
    <n v="0"/>
    <x v="27"/>
  </r>
  <r>
    <m/>
    <n v="34016"/>
    <s v="SANSE EGALE pentru integrarea in munca a persoanelor cu dizabilitati intelectuale din Romania"/>
    <x v="14"/>
    <x v="10"/>
    <n v="25"/>
    <x v="59"/>
  </r>
  <r>
    <m/>
    <n v="34016"/>
    <s v="SANSE EGALE pentru integrarea in munca a persoanelor cu dizabilitati intelectuale din Romania"/>
    <x v="15"/>
    <x v="11"/>
    <n v="3"/>
    <x v="54"/>
  </r>
  <r>
    <m/>
    <n v="34016"/>
    <s v="SANSE EGALE pentru integrarea in munca a persoanelor cu dizabilitati intelectuale din Romania"/>
    <x v="16"/>
    <x v="12"/>
    <n v="15"/>
    <x v="60"/>
  </r>
  <r>
    <m/>
    <n v="34016"/>
    <s v="SANSE EGALE pentru integrarea in munca a persoanelor cu dizabilitati intelectuale din Romania"/>
    <x v="17"/>
    <x v="0"/>
    <n v="0"/>
    <x v="27"/>
  </r>
  <r>
    <m/>
    <n v="34016"/>
    <s v="SANSE EGALE pentru integrarea in munca a persoanelor cu dizabilitati intelectuale din Romania"/>
    <x v="18"/>
    <x v="0"/>
    <n v="0"/>
    <x v="27"/>
  </r>
  <r>
    <m/>
    <n v="34016"/>
    <s v="SANSE EGALE pentru integrarea in munca a persoanelor cu dizabilitati intelectuale din Romania"/>
    <x v="19"/>
    <x v="0"/>
    <n v="0"/>
    <x v="27"/>
  </r>
  <r>
    <m/>
    <n v="34016"/>
    <s v="SANSE EGALE pentru integrarea in munca a persoanelor cu dizabilitati intelectuale din Romania"/>
    <x v="20"/>
    <x v="0"/>
    <n v="0"/>
    <x v="27"/>
  </r>
  <r>
    <m/>
    <n v="34016"/>
    <s v="SANSE EGALE pentru integrarea in munca a persoanelor cu dizabilitati intelectuale din Romania"/>
    <x v="21"/>
    <x v="4"/>
    <n v="0"/>
    <x v="27"/>
  </r>
  <r>
    <m/>
    <n v="34016"/>
    <s v="SANSE EGALE pentru integrarea in munca a persoanelor cu dizabilitati intelectuale din Romania"/>
    <x v="22"/>
    <x v="9"/>
    <n v="0"/>
    <x v="27"/>
  </r>
  <r>
    <m/>
    <n v="34016"/>
    <s v="SANSE EGALE pentru integrarea in munca a persoanelor cu dizabilitati intelectuale din Romania"/>
    <x v="23"/>
    <x v="9"/>
    <n v="0"/>
    <x v="27"/>
  </r>
  <r>
    <m/>
    <n v="34016"/>
    <s v="SANSE EGALE pentru integrarea in munca a persoanelor cu dizabilitati intelectuale din Romania"/>
    <x v="24"/>
    <x v="9"/>
    <n v="0"/>
    <x v="27"/>
  </r>
  <r>
    <m/>
    <n v="34016"/>
    <s v="SANSE EGALE pentru integrarea in munca a persoanelor cu dizabilitati intelectuale din Romania"/>
    <x v="25"/>
    <x v="9"/>
    <n v="0"/>
    <x v="27"/>
  </r>
  <r>
    <m/>
    <n v="34016"/>
    <s v="SANSE EGALE pentru integrarea in munca a persoanelor cu dizabilitati intelectuale din Romania"/>
    <x v="26"/>
    <x v="13"/>
    <n v="0"/>
    <x v="27"/>
  </r>
  <r>
    <m/>
    <n v="34016"/>
    <s v="SANSE EGALE pentru integrarea in munca a persoanelor cu dizabilitati intelectuale din Romania"/>
    <x v="27"/>
    <x v="14"/>
    <n v="0"/>
    <x v="27"/>
  </r>
  <r>
    <m/>
    <n v="34016"/>
    <s v="SANSE EGALE pentru integrarea in munca a persoanelor cu dizabilitati intelectuale din Romania"/>
    <x v="28"/>
    <x v="15"/>
    <n v="0"/>
    <x v="27"/>
  </r>
  <r>
    <m/>
    <n v="34016"/>
    <s v="SANSE EGALE pentru integrarea in munca a persoanelor cu dizabilitati intelectuale din Romania"/>
    <x v="29"/>
    <x v="16"/>
    <n v="0"/>
    <x v="27"/>
  </r>
  <r>
    <m/>
    <n v="34016"/>
    <s v="SANSE EGALE pentru integrarea in munca a persoanelor cu dizabilitati intelectuale din Romania"/>
    <x v="30"/>
    <x v="17"/>
    <n v="0"/>
    <x v="27"/>
  </r>
  <r>
    <m/>
    <n v="34016"/>
    <s v="SANSE EGALE pentru integrarea in munca a persoanelor cu dizabilitati intelectuale din Romania"/>
    <x v="31"/>
    <x v="18"/>
    <n v="0"/>
    <x v="27"/>
  </r>
  <r>
    <m/>
    <n v="34016"/>
    <s v="SANSE EGALE pentru integrarea in munca a persoanelor cu dizabilitati intelectuale din Romania"/>
    <x v="32"/>
    <x v="19"/>
    <n v="0"/>
    <x v="27"/>
  </r>
  <r>
    <m/>
    <n v="34016"/>
    <s v="SANSE EGALE pentru integrarea in munca a persoanelor cu dizabilitati intelectuale din Romania"/>
    <x v="33"/>
    <x v="20"/>
    <n v="0"/>
    <x v="27"/>
  </r>
  <r>
    <m/>
    <n v="34016"/>
    <s v="SANSE EGALE pentru integrarea in munca a persoanelor cu dizabilitati intelectuale din Romania"/>
    <x v="34"/>
    <x v="21"/>
    <n v="0"/>
    <x v="27"/>
  </r>
  <r>
    <m/>
    <n v="34016"/>
    <s v="SANSE EGALE pentru integrarea in munca a persoanelor cu dizabilitati intelectuale din Romania"/>
    <x v="35"/>
    <x v="22"/>
    <n v="0"/>
    <x v="27"/>
  </r>
  <r>
    <m/>
    <n v="34016"/>
    <s v="SANSE EGALE pentru integrarea in munca a persoanelor cu dizabilitati intelectuale din Romania"/>
    <x v="36"/>
    <x v="23"/>
    <n v="0"/>
    <x v="27"/>
  </r>
  <r>
    <m/>
    <n v="34016"/>
    <s v="SANSE EGALE pentru integrarea in munca a persoanelor cu dizabilitati intelectuale din Romania"/>
    <x v="37"/>
    <x v="24"/>
    <n v="0"/>
    <x v="27"/>
  </r>
  <r>
    <m/>
    <n v="34016"/>
    <s v="SANSE EGALE pentru integrarea in munca a persoanelor cu dizabilitati intelectuale din Romania"/>
    <x v="38"/>
    <x v="25"/>
    <n v="0"/>
    <x v="27"/>
  </r>
  <r>
    <s v=""/>
    <s v="40813"/>
    <s v=" sa pasim in viata IMPREUNA"/>
    <x v="0"/>
    <x v="0"/>
    <n v="476"/>
    <x v="61"/>
  </r>
  <r>
    <s v="6.2"/>
    <s v="40813"/>
    <s v=" sa pasim in viata IMPREUNA"/>
    <x v="40"/>
    <x v="1"/>
    <n v="120"/>
    <x v="62"/>
  </r>
  <r>
    <s v="6.2"/>
    <s v="40813"/>
    <s v=" sa pasim in viata IMPREUNA"/>
    <x v="2"/>
    <x v="2"/>
    <n v="94"/>
    <x v="63"/>
  </r>
  <r>
    <s v="6.2"/>
    <s v="40813"/>
    <s v=" sa pasim in viata IMPREUNA"/>
    <x v="3"/>
    <x v="3"/>
    <n v="262"/>
    <x v="64"/>
  </r>
  <r>
    <s v="6.2"/>
    <s v="40813"/>
    <s v=" sa pasim in viata IMPREUNA"/>
    <x v="4"/>
    <x v="4"/>
    <n v="1248"/>
    <x v="62"/>
  </r>
  <r>
    <s v="6.2"/>
    <s v="40813"/>
    <s v=" sa pasim in viata IMPREUNA"/>
    <x v="5"/>
    <x v="5"/>
    <n v="933"/>
    <x v="65"/>
  </r>
  <r>
    <s v="6.2"/>
    <s v="40813"/>
    <s v=" sa pasim in viata IMPREUNA"/>
    <x v="6"/>
    <x v="6"/>
    <n v="910"/>
    <x v="66"/>
  </r>
  <r>
    <s v="6.2"/>
    <s v="40813"/>
    <s v=" sa pasim in viata IMPREUNA"/>
    <x v="7"/>
    <x v="1"/>
    <n v="440"/>
    <x v="62"/>
  </r>
  <r>
    <s v="6.2"/>
    <s v="40813"/>
    <s v=" sa pasim in viata IMPREUNA"/>
    <x v="8"/>
    <x v="2"/>
    <n v="110"/>
    <x v="67"/>
  </r>
  <r>
    <s v="6.2"/>
    <s v="40813"/>
    <s v=" sa pasim in viata IMPREUNA"/>
    <x v="9"/>
    <x v="3"/>
    <n v="128"/>
    <x v="68"/>
  </r>
  <r>
    <s v="6.2"/>
    <s v="40813"/>
    <s v=" sa pasim in viata IMPREUNA"/>
    <x v="10"/>
    <x v="7"/>
    <n v="593"/>
    <x v="69"/>
  </r>
  <r>
    <s v="6.2"/>
    <s v="40813"/>
    <s v=" sa pasim in viata IMPREUNA"/>
    <x v="11"/>
    <x v="8"/>
    <n v="252"/>
    <x v="62"/>
  </r>
  <r>
    <s v="6.2"/>
    <s v="40813"/>
    <s v=" sa pasim in viata IMPREUNA"/>
    <x v="12"/>
    <x v="9"/>
    <n v="476"/>
    <x v="70"/>
  </r>
  <r>
    <s v="6.2"/>
    <s v="40813"/>
    <s v=" sa pasim in viata IMPREUNA"/>
    <x v="13"/>
    <x v="1"/>
    <n v="120"/>
    <x v="71"/>
  </r>
  <r>
    <s v="6.2"/>
    <s v="40813"/>
    <s v=" sa pasim in viata IMPREUNA"/>
    <x v="14"/>
    <x v="10"/>
    <n v="94"/>
    <x v="72"/>
  </r>
  <r>
    <s v="6.2"/>
    <s v="40813"/>
    <s v=" sa pasim in viata IMPREUNA"/>
    <x v="15"/>
    <x v="11"/>
    <n v="262"/>
    <x v="73"/>
  </r>
  <r>
    <s v="6.2"/>
    <s v="40813"/>
    <s v=" sa pasim in viata IMPREUNA"/>
    <x v="16"/>
    <x v="12"/>
    <n v="331"/>
    <x v="74"/>
  </r>
  <r>
    <s v="6.2"/>
    <s v="40813"/>
    <s v=" sa pasim in viata IMPREUNA"/>
    <x v="17"/>
    <x v="0"/>
    <n v="0"/>
    <x v="0"/>
  </r>
  <r>
    <s v="6.2"/>
    <s v="40813"/>
    <s v=" sa pasim in viata IMPREUNA"/>
    <x v="18"/>
    <x v="0"/>
    <n v="0"/>
    <x v="0"/>
  </r>
  <r>
    <s v="6.2"/>
    <s v="40813"/>
    <s v=" sa pasim in viata IMPREUNA"/>
    <x v="19"/>
    <x v="0"/>
    <n v="0"/>
    <x v="0"/>
  </r>
  <r>
    <s v="6.2"/>
    <s v="40813"/>
    <s v=" sa pasim in viata IMPREUNA"/>
    <x v="20"/>
    <x v="0"/>
    <n v="0"/>
    <x v="0"/>
  </r>
  <r>
    <s v="6.2"/>
    <s v="40813"/>
    <s v=" sa pasim in viata IMPREUNA"/>
    <x v="21"/>
    <x v="4"/>
    <n v="0"/>
    <x v="0"/>
  </r>
  <r>
    <s v="6.2"/>
    <s v="40813"/>
    <s v=" sa pasim in viata IMPREUNA"/>
    <x v="22"/>
    <x v="9"/>
    <n v="0"/>
    <x v="0"/>
  </r>
  <r>
    <s v="6.2"/>
    <s v="40813"/>
    <s v=" sa pasim in viata IMPREUNA"/>
    <x v="23"/>
    <x v="9"/>
    <n v="0"/>
    <x v="0"/>
  </r>
  <r>
    <s v="6.2"/>
    <s v="40813"/>
    <s v=" sa pasim in viata IMPREUNA"/>
    <x v="24"/>
    <x v="9"/>
    <n v="0"/>
    <x v="0"/>
  </r>
  <r>
    <s v="6.2"/>
    <s v="40813"/>
    <s v=" sa pasim in viata IMPREUNA"/>
    <x v="25"/>
    <x v="9"/>
    <n v="0"/>
    <x v="0"/>
  </r>
  <r>
    <s v="6.2"/>
    <s v="40813"/>
    <s v=" sa pasim in viata IMPREUNA"/>
    <x v="26"/>
    <x v="13"/>
    <n v="0"/>
    <x v="0"/>
  </r>
  <r>
    <s v="6.2"/>
    <s v="40813"/>
    <s v=" sa pasim in viata IMPREUNA"/>
    <x v="27"/>
    <x v="14"/>
    <n v="0"/>
    <x v="0"/>
  </r>
  <r>
    <s v="6.2"/>
    <s v="40813"/>
    <s v=" sa pasim in viata IMPREUNA"/>
    <x v="28"/>
    <x v="15"/>
    <n v="0"/>
    <x v="0"/>
  </r>
  <r>
    <s v="6.2"/>
    <s v="40813"/>
    <s v=" sa pasim in viata IMPREUNA"/>
    <x v="29"/>
    <x v="16"/>
    <n v="0"/>
    <x v="0"/>
  </r>
  <r>
    <s v="6.2"/>
    <s v="40813"/>
    <s v=" sa pasim in viata IMPREUNA"/>
    <x v="30"/>
    <x v="17"/>
    <n v="0"/>
    <x v="0"/>
  </r>
  <r>
    <s v="6.2"/>
    <s v="40813"/>
    <s v=" sa pasim in viata IMPREUNA"/>
    <x v="31"/>
    <x v="18"/>
    <n v="0"/>
    <x v="0"/>
  </r>
  <r>
    <s v="6.2"/>
    <s v="40813"/>
    <s v=" sa pasim in viata IMPREUNA"/>
    <x v="32"/>
    <x v="19"/>
    <n v="0"/>
    <x v="0"/>
  </r>
  <r>
    <s v="6.2"/>
    <s v="40813"/>
    <s v=" sa pasim in viata IMPREUNA"/>
    <x v="33"/>
    <x v="20"/>
    <n v="0"/>
    <x v="0"/>
  </r>
  <r>
    <s v="6.2"/>
    <s v="40813"/>
    <s v=" sa pasim in viata IMPREUNA"/>
    <x v="34"/>
    <x v="21"/>
    <n v="0"/>
    <x v="0"/>
  </r>
  <r>
    <s v="6.2"/>
    <s v="40813"/>
    <s v=" sa pasim in viata IMPREUNA"/>
    <x v="35"/>
    <x v="22"/>
    <n v="0"/>
    <x v="0"/>
  </r>
  <r>
    <s v="6.2"/>
    <s v="40813"/>
    <s v=" sa pasim in viata IMPREUNA"/>
    <x v="36"/>
    <x v="23"/>
    <n v="0"/>
    <x v="0"/>
  </r>
  <r>
    <s v="6.2"/>
    <s v="40813"/>
    <s v=" sa pasim in viata IMPREUNA"/>
    <x v="37"/>
    <x v="24"/>
    <n v="0"/>
    <x v="0"/>
  </r>
  <r>
    <s v="6.2"/>
    <s v="40813"/>
    <s v=" sa pasim in viata IMPREUNA"/>
    <x v="38"/>
    <x v="25"/>
    <n v="0"/>
    <x v="0"/>
  </r>
  <r>
    <m/>
    <s v="41911"/>
    <s v="Egalitate la angajare ÅŸi la locul de muncÄƒ â€“ campanie de informare ÅŸi conÅŸtientizare Ã®n vederea schimbÄƒrii atitudinii sociale ÅŸi stereotipurilor la angajare ÅŸi la locul de muncÄƒ"/>
    <x v="0"/>
    <x v="0"/>
    <n v="500"/>
    <x v="75"/>
  </r>
  <r>
    <m/>
    <s v="41911"/>
    <s v="Egalitate la angajare ÅŸi la locul de muncÄƒ â€“ campanie de informare ÅŸi conÅŸtientizare Ã®n vederea schimbÄƒrii atitudinii sociale ÅŸi stereotipurilor la angajare ÅŸi la locul de muncÄƒ"/>
    <x v="40"/>
    <x v="1"/>
    <n v="50"/>
    <x v="76"/>
  </r>
  <r>
    <m/>
    <s v="41911"/>
    <s v="Egalitate la angajare ÅŸi la locul de muncÄƒ â€“ campanie de informare ÅŸi conÅŸtientizare Ã®n vederea schimbÄƒrii atitudinii sociale ÅŸi stereotipurilor la angajare ÅŸi la locul de muncÄƒ"/>
    <x v="2"/>
    <x v="2"/>
    <n v="10"/>
    <x v="77"/>
  </r>
  <r>
    <m/>
    <s v="41911"/>
    <s v="Egalitate la angajare ÅŸi la locul de muncÄƒ â€“ campanie de informare ÅŸi conÅŸtientizare Ã®n vederea schimbÄƒrii atitudinii sociale ÅŸi stereotipurilor la angajare ÅŸi la locul de muncÄƒ"/>
    <x v="3"/>
    <x v="3"/>
    <n v="0"/>
    <x v="0"/>
  </r>
  <r>
    <m/>
    <s v="41911"/>
    <s v="Egalitate la angajare ÅŸi la locul de muncÄƒ â€“ campanie de informare ÅŸi conÅŸtientizare Ã®n vederea schimbÄƒrii atitudinii sociale ÅŸi stereotipurilor la angajare ÅŸi la locul de muncÄƒ"/>
    <x v="4"/>
    <x v="4"/>
    <n v="0"/>
    <x v="0"/>
  </r>
  <r>
    <m/>
    <s v="41911"/>
    <s v="Egalitate la angajare ÅŸi la locul de muncÄƒ â€“ campanie de informare ÅŸi conÅŸtientizare Ã®n vederea schimbÄƒrii atitudinii sociale ÅŸi stereotipurilor la angajare ÅŸi la locul de muncÄƒ"/>
    <x v="5"/>
    <x v="5"/>
    <n v="200"/>
    <x v="78"/>
  </r>
  <r>
    <m/>
    <s v="41911"/>
    <s v="Egalitate la angajare ÅŸi la locul de muncÄƒ â€“ campanie de informare ÅŸi conÅŸtientizare Ã®n vederea schimbÄƒrii atitudinii sociale ÅŸi stereotipurilor la angajare ÅŸi la locul de muncÄƒ"/>
    <x v="6"/>
    <x v="6"/>
    <n v="40"/>
    <x v="79"/>
  </r>
  <r>
    <m/>
    <s v="41911"/>
    <s v="Egalitate la angajare ÅŸi la locul de muncÄƒ â€“ campanie de informare ÅŸi conÅŸtientizare Ã®n vederea schimbÄƒrii atitudinii sociale ÅŸi stereotipurilor la angajare ÅŸi la locul de muncÄƒ"/>
    <x v="7"/>
    <x v="1"/>
    <n v="60"/>
    <x v="80"/>
  </r>
  <r>
    <m/>
    <s v="41911"/>
    <s v="Egalitate la angajare ÅŸi la locul de muncÄƒ â€“ campanie de informare ÅŸi conÅŸtientizare Ã®n vederea schimbÄƒrii atitudinii sociale ÅŸi stereotipurilor la angajare ÅŸi la locul de muncÄƒ"/>
    <x v="8"/>
    <x v="2"/>
    <n v="40"/>
    <x v="81"/>
  </r>
  <r>
    <m/>
    <s v="41911"/>
    <s v="Egalitate la angajare ÅŸi la locul de muncÄƒ â€“ campanie de informare ÅŸi conÅŸtientizare Ã®n vederea schimbÄƒrii atitudinii sociale ÅŸi stereotipurilor la angajare ÅŸi la locul de muncÄƒ"/>
    <x v="9"/>
    <x v="3"/>
    <n v="0"/>
    <x v="0"/>
  </r>
  <r>
    <m/>
    <s v="41911"/>
    <s v="Egalitate la angajare ÅŸi la locul de muncÄƒ â€“ campanie de informare ÅŸi conÅŸtientizare Ã®n vederea schimbÄƒrii atitudinii sociale ÅŸi stereotipurilor la angajare ÅŸi la locul de muncÄƒ"/>
    <x v="10"/>
    <x v="7"/>
    <n v="60"/>
    <x v="81"/>
  </r>
  <r>
    <m/>
    <s v="41911"/>
    <s v="Egalitate la angajare ÅŸi la locul de muncÄƒ â€“ campanie de informare ÅŸi conÅŸtientizare Ã®n vederea schimbÄƒrii atitudinii sociale ÅŸi stereotipurilor la angajare ÅŸi la locul de muncÄƒ"/>
    <x v="11"/>
    <x v="8"/>
    <n v="0"/>
    <x v="0"/>
  </r>
  <r>
    <m/>
    <s v="41911"/>
    <s v="Egalitate la angajare ÅŸi la locul de muncÄƒ â€“ campanie de informare ÅŸi conÅŸtientizare Ã®n vederea schimbÄƒrii atitudinii sociale ÅŸi stereotipurilor la angajare ÅŸi la locul de muncÄƒ"/>
    <x v="12"/>
    <x v="9"/>
    <n v="100"/>
    <x v="75"/>
  </r>
  <r>
    <m/>
    <s v="41911"/>
    <s v="Egalitate la angajare ÅŸi la locul de muncÄƒ â€“ campanie de informare ÅŸi conÅŸtientizare Ã®n vederea schimbÄƒrii atitudinii sociale ÅŸi stereotipurilor la angajare ÅŸi la locul de muncÄƒ"/>
    <x v="13"/>
    <x v="1"/>
    <n v="100"/>
    <x v="76"/>
  </r>
  <r>
    <m/>
    <s v="41911"/>
    <s v="Egalitate la angajare ÅŸi la locul de muncÄƒ â€“ campanie de informare ÅŸi conÅŸtientizare Ã®n vederea schimbÄƒrii atitudinii sociale ÅŸi stereotipurilor la angajare ÅŸi la locul de muncÄƒ"/>
    <x v="14"/>
    <x v="10"/>
    <n v="100"/>
    <x v="77"/>
  </r>
  <r>
    <m/>
    <s v="41911"/>
    <s v="Egalitate la angajare ÅŸi la locul de muncÄƒ â€“ campanie de informare ÅŸi conÅŸtientizare Ã®n vederea schimbÄƒrii atitudinii sociale ÅŸi stereotipurilor la angajare ÅŸi la locul de muncÄƒ"/>
    <x v="15"/>
    <x v="11"/>
    <n v="0"/>
    <x v="0"/>
  </r>
  <r>
    <m/>
    <s v="41911"/>
    <s v="Egalitate la angajare ÅŸi la locul de muncÄƒ â€“ campanie de informare ÅŸi conÅŸtientizare Ã®n vederea schimbÄƒrii atitudinii sociale ÅŸi stereotipurilor la angajare ÅŸi la locul de muncÄƒ"/>
    <x v="16"/>
    <x v="12"/>
    <n v="0"/>
    <x v="0"/>
  </r>
  <r>
    <m/>
    <s v="41911"/>
    <s v="Egalitate la angajare ÅŸi la locul de muncÄƒ â€“ campanie de informare ÅŸi conÅŸtientizare Ã®n vederea schimbÄƒrii atitudinii sociale ÅŸi stereotipurilor la angajare ÅŸi la locul de muncÄƒ"/>
    <x v="17"/>
    <x v="0"/>
    <n v="0"/>
    <x v="0"/>
  </r>
  <r>
    <m/>
    <s v="41911"/>
    <s v="Egalitate la angajare ÅŸi la locul de muncÄƒ â€“ campanie de informare ÅŸi conÅŸtientizare Ã®n vederea schimbÄƒrii atitudinii sociale ÅŸi stereotipurilor la angajare ÅŸi la locul de muncÄƒ"/>
    <x v="18"/>
    <x v="0"/>
    <n v="0"/>
    <x v="0"/>
  </r>
  <r>
    <m/>
    <s v="41911"/>
    <s v="Egalitate la angajare ÅŸi la locul de muncÄƒ â€“ campanie de informare ÅŸi conÅŸtientizare Ã®n vederea schimbÄƒrii atitudinii sociale ÅŸi stereotipurilor la angajare ÅŸi la locul de muncÄƒ"/>
    <x v="19"/>
    <x v="0"/>
    <n v="0"/>
    <x v="0"/>
  </r>
  <r>
    <m/>
    <s v="41911"/>
    <s v="Egalitate la angajare ÅŸi la locul de muncÄƒ â€“ campanie de informare ÅŸi conÅŸtientizare Ã®n vederea schimbÄƒrii atitudinii sociale ÅŸi stereotipurilor la angajare ÅŸi la locul de muncÄƒ"/>
    <x v="20"/>
    <x v="0"/>
    <n v="0"/>
    <x v="0"/>
  </r>
  <r>
    <m/>
    <s v="41911"/>
    <s v="Egalitate la angajare ÅŸi la locul de muncÄƒ â€“ campanie de informare ÅŸi conÅŸtientizare Ã®n vederea schimbÄƒrii atitudinii sociale ÅŸi stereotipurilor la angajare ÅŸi la locul de muncÄƒ"/>
    <x v="21"/>
    <x v="4"/>
    <n v="0"/>
    <x v="0"/>
  </r>
  <r>
    <m/>
    <s v="41911"/>
    <s v="Egalitate la angajare ÅŸi la locul de muncÄƒ â€“ campanie de informare ÅŸi conÅŸtientizare Ã®n vederea schimbÄƒrii atitudinii sociale ÅŸi stereotipurilor la angajare ÅŸi la locul de muncÄƒ"/>
    <x v="22"/>
    <x v="9"/>
    <n v="0"/>
    <x v="0"/>
  </r>
  <r>
    <m/>
    <s v="41911"/>
    <s v="Egalitate la angajare ÅŸi la locul de muncÄƒ â€“ campanie de informare ÅŸi conÅŸtientizare Ã®n vederea schimbÄƒrii atitudinii sociale ÅŸi stereotipurilor la angajare ÅŸi la locul de muncÄƒ"/>
    <x v="23"/>
    <x v="9"/>
    <n v="0"/>
    <x v="0"/>
  </r>
  <r>
    <m/>
    <s v="41911"/>
    <s v="Egalitate la angajare ÅŸi la locul de muncÄƒ â€“ campanie de informare ÅŸi conÅŸtientizare Ã®n vederea schimbÄƒrii atitudinii sociale ÅŸi stereotipurilor la angajare ÅŸi la locul de muncÄƒ"/>
    <x v="24"/>
    <x v="9"/>
    <n v="0"/>
    <x v="0"/>
  </r>
  <r>
    <m/>
    <s v="41911"/>
    <s v="Egalitate la angajare ÅŸi la locul de muncÄƒ â€“ campanie de informare ÅŸi conÅŸtientizare Ã®n vederea schimbÄƒrii atitudinii sociale ÅŸi stereotipurilor la angajare ÅŸi la locul de muncÄƒ"/>
    <x v="25"/>
    <x v="9"/>
    <n v="0"/>
    <x v="0"/>
  </r>
  <r>
    <m/>
    <s v="41911"/>
    <s v="Egalitate la angajare ÅŸi la locul de muncÄƒ â€“ campanie de informare ÅŸi conÅŸtientizare Ã®n vederea schimbÄƒrii atitudinii sociale ÅŸi stereotipurilor la angajare ÅŸi la locul de muncÄƒ"/>
    <x v="26"/>
    <x v="13"/>
    <n v="0"/>
    <x v="0"/>
  </r>
  <r>
    <m/>
    <s v="41911"/>
    <s v="Egalitate la angajare ÅŸi la locul de muncÄƒ â€“ campanie de informare ÅŸi conÅŸtientizare Ã®n vederea schimbÄƒrii atitudinii sociale ÅŸi stereotipurilor la angajare ÅŸi la locul de muncÄƒ"/>
    <x v="27"/>
    <x v="14"/>
    <n v="0"/>
    <x v="0"/>
  </r>
  <r>
    <m/>
    <s v="41911"/>
    <s v="Egalitate la angajare ÅŸi la locul de muncÄƒ â€“ campanie de informare ÅŸi conÅŸtientizare Ã®n vederea schimbÄƒrii atitudinii sociale ÅŸi stereotipurilor la angajare ÅŸi la locul de muncÄƒ"/>
    <x v="28"/>
    <x v="15"/>
    <n v="0"/>
    <x v="0"/>
  </r>
  <r>
    <m/>
    <s v="41911"/>
    <s v="Egalitate la angajare ÅŸi la locul de muncÄƒ â€“ campanie de informare ÅŸi conÅŸtientizare Ã®n vederea schimbÄƒrii atitudinii sociale ÅŸi stereotipurilor la angajare ÅŸi la locul de muncÄƒ"/>
    <x v="29"/>
    <x v="16"/>
    <n v="0"/>
    <x v="0"/>
  </r>
  <r>
    <m/>
    <s v="41911"/>
    <s v="Egalitate la angajare ÅŸi la locul de muncÄƒ â€“ campanie de informare ÅŸi conÅŸtientizare Ã®n vederea schimbÄƒrii atitudinii sociale ÅŸi stereotipurilor la angajare ÅŸi la locul de muncÄƒ"/>
    <x v="30"/>
    <x v="17"/>
    <n v="0"/>
    <x v="0"/>
  </r>
  <r>
    <m/>
    <s v="41911"/>
    <s v="Egalitate la angajare ÅŸi la locul de muncÄƒ â€“ campanie de informare ÅŸi conÅŸtientizare Ã®n vederea schimbÄƒrii atitudinii sociale ÅŸi stereotipurilor la angajare ÅŸi la locul de muncÄƒ"/>
    <x v="31"/>
    <x v="18"/>
    <n v="0"/>
    <x v="0"/>
  </r>
  <r>
    <m/>
    <s v="41911"/>
    <s v="Egalitate la angajare ÅŸi la locul de muncÄƒ â€“ campanie de informare ÅŸi conÅŸtientizare Ã®n vederea schimbÄƒrii atitudinii sociale ÅŸi stereotipurilor la angajare ÅŸi la locul de muncÄƒ"/>
    <x v="32"/>
    <x v="19"/>
    <n v="0"/>
    <x v="0"/>
  </r>
  <r>
    <m/>
    <s v="41911"/>
    <s v="Egalitate la angajare ÅŸi la locul de muncÄƒ â€“ campanie de informare ÅŸi conÅŸtientizare Ã®n vederea schimbÄƒrii atitudinii sociale ÅŸi stereotipurilor la angajare ÅŸi la locul de muncÄƒ"/>
    <x v="33"/>
    <x v="20"/>
    <n v="0"/>
    <x v="0"/>
  </r>
  <r>
    <m/>
    <s v="41911"/>
    <s v="Egalitate la angajare ÅŸi la locul de muncÄƒ â€“ campanie de informare ÅŸi conÅŸtientizare Ã®n vederea schimbÄƒrii atitudinii sociale ÅŸi stereotipurilor la angajare ÅŸi la locul de muncÄƒ"/>
    <x v="34"/>
    <x v="21"/>
    <n v="0"/>
    <x v="0"/>
  </r>
  <r>
    <m/>
    <s v="41911"/>
    <s v="Egalitate la angajare ÅŸi la locul de muncÄƒ â€“ campanie de informare ÅŸi conÅŸtientizare Ã®n vederea schimbÄƒrii atitudinii sociale ÅŸi stereotipurilor la angajare ÅŸi la locul de muncÄƒ"/>
    <x v="35"/>
    <x v="22"/>
    <n v="0"/>
    <x v="0"/>
  </r>
  <r>
    <m/>
    <s v="41911"/>
    <s v="Egalitate la angajare ÅŸi la locul de muncÄƒ â€“ campanie de informare ÅŸi conÅŸtientizare Ã®n vederea schimbÄƒrii atitudinii sociale ÅŸi stereotipurilor la angajare ÅŸi la locul de muncÄƒ"/>
    <x v="36"/>
    <x v="23"/>
    <n v="0"/>
    <x v="0"/>
  </r>
  <r>
    <m/>
    <s v="41911"/>
    <s v="Egalitate la angajare ÅŸi la locul de muncÄƒ â€“ campanie de informare ÅŸi conÅŸtientizare Ã®n vederea schimbÄƒrii atitudinii sociale ÅŸi stereotipurilor la angajare ÅŸi la locul de muncÄƒ"/>
    <x v="37"/>
    <x v="24"/>
    <n v="0"/>
    <x v="0"/>
  </r>
  <r>
    <m/>
    <s v="41911"/>
    <s v="Egalitate la angajare ÅŸi la locul de muncÄƒ â€“ campanie de informare ÅŸi conÅŸtientizare Ã®n vederea schimbÄƒrii atitudinii sociale ÅŸi stereotipurilor la angajare ÅŸi la locul de muncÄƒ"/>
    <x v="38"/>
    <x v="25"/>
    <n v="0"/>
    <x v="0"/>
  </r>
  <r>
    <m/>
    <s v="47839"/>
    <s v="Acces pentru toÅ£i, pe o piaÅ£Äƒ a muncii incluzivÄƒ"/>
    <x v="0"/>
    <x v="0"/>
    <n v="0"/>
    <x v="82"/>
  </r>
  <r>
    <m/>
    <s v="47839"/>
    <s v="Acces pentru toÅ£i, pe o piaÅ£Äƒ a muncii incluzivÄƒ"/>
    <x v="40"/>
    <x v="1"/>
    <n v="0"/>
    <x v="82"/>
  </r>
  <r>
    <m/>
    <s v="47839"/>
    <s v="Acces pentru toÅ£i, pe o piaÅ£Äƒ a muncii incluzivÄƒ"/>
    <x v="2"/>
    <x v="2"/>
    <n v="0"/>
    <x v="82"/>
  </r>
  <r>
    <m/>
    <s v="47839"/>
    <s v="Acces pentru toÅ£i, pe o piaÅ£Äƒ a muncii incluzivÄƒ"/>
    <x v="3"/>
    <x v="3"/>
    <n v="0"/>
    <x v="82"/>
  </r>
  <r>
    <m/>
    <s v="47839"/>
    <s v="Acces pentru toÅ£i, pe o piaÅ£Äƒ a muncii incluzivÄƒ"/>
    <x v="4"/>
    <x v="4"/>
    <n v="0"/>
    <x v="82"/>
  </r>
  <r>
    <m/>
    <s v="47839"/>
    <s v="Acces pentru toÅ£i, pe o piaÅ£Äƒ a muncii incluzivÄƒ"/>
    <x v="5"/>
    <x v="5"/>
    <n v="0"/>
    <x v="82"/>
  </r>
  <r>
    <m/>
    <s v="47839"/>
    <s v="Acces pentru toÅ£i, pe o piaÅ£Äƒ a muncii incluzivÄƒ"/>
    <x v="6"/>
    <x v="6"/>
    <n v="0"/>
    <x v="82"/>
  </r>
  <r>
    <m/>
    <s v="47839"/>
    <s v="Acces pentru toÅ£i, pe o piaÅ£Äƒ a muncii incluzivÄƒ"/>
    <x v="7"/>
    <x v="1"/>
    <n v="0"/>
    <x v="82"/>
  </r>
  <r>
    <m/>
    <s v="47839"/>
    <s v="Acces pentru toÅ£i, pe o piaÅ£Äƒ a muncii incluzivÄƒ"/>
    <x v="8"/>
    <x v="2"/>
    <n v="0"/>
    <x v="82"/>
  </r>
  <r>
    <m/>
    <s v="47839"/>
    <s v="Acces pentru toÅ£i, pe o piaÅ£Äƒ a muncii incluzivÄƒ"/>
    <x v="9"/>
    <x v="3"/>
    <n v="0"/>
    <x v="82"/>
  </r>
  <r>
    <m/>
    <s v="47839"/>
    <s v="Acces pentru toÅ£i, pe o piaÅ£Äƒ a muncii incluzivÄƒ"/>
    <x v="10"/>
    <x v="7"/>
    <n v="0"/>
    <x v="82"/>
  </r>
  <r>
    <m/>
    <s v="47839"/>
    <s v="Acces pentru toÅ£i, pe o piaÅ£Äƒ a muncii incluzivÄƒ"/>
    <x v="11"/>
    <x v="8"/>
    <n v="0"/>
    <x v="82"/>
  </r>
  <r>
    <m/>
    <s v="47839"/>
    <s v="Acces pentru toÅ£i, pe o piaÅ£Äƒ a muncii incluzivÄƒ"/>
    <x v="12"/>
    <x v="9"/>
    <n v="0"/>
    <x v="82"/>
  </r>
  <r>
    <m/>
    <s v="47839"/>
    <s v="Acces pentru toÅ£i, pe o piaÅ£Äƒ a muncii incluzivÄƒ"/>
    <x v="13"/>
    <x v="1"/>
    <n v="0"/>
    <x v="82"/>
  </r>
  <r>
    <m/>
    <s v="47839"/>
    <s v="Acces pentru toÅ£i, pe o piaÅ£Äƒ a muncii incluzivÄƒ"/>
    <x v="14"/>
    <x v="10"/>
    <n v="0"/>
    <x v="82"/>
  </r>
  <r>
    <m/>
    <s v="47839"/>
    <s v="Acces pentru toÅ£i, pe o piaÅ£Äƒ a muncii incluzivÄƒ"/>
    <x v="15"/>
    <x v="11"/>
    <n v="0"/>
    <x v="82"/>
  </r>
  <r>
    <m/>
    <s v="47839"/>
    <s v="Acces pentru toÅ£i, pe o piaÅ£Äƒ a muncii incluzivÄƒ"/>
    <x v="16"/>
    <x v="12"/>
    <n v="0"/>
    <x v="82"/>
  </r>
  <r>
    <m/>
    <s v="47839"/>
    <s v="Acces pentru toÅ£i, pe o piaÅ£Äƒ a muncii incluzivÄƒ"/>
    <x v="17"/>
    <x v="0"/>
    <n v="90"/>
    <x v="83"/>
  </r>
  <r>
    <m/>
    <s v="47839"/>
    <s v="Acces pentru toÅ£i, pe o piaÅ£Äƒ a muncii incluzivÄƒ"/>
    <x v="18"/>
    <x v="0"/>
    <n v="10"/>
    <x v="19"/>
  </r>
  <r>
    <m/>
    <s v="47839"/>
    <s v="Acces pentru toÅ£i, pe o piaÅ£Äƒ a muncii incluzivÄƒ"/>
    <x v="19"/>
    <x v="0"/>
    <n v="15"/>
    <x v="84"/>
  </r>
  <r>
    <m/>
    <s v="47839"/>
    <s v="Acces pentru toÅ£i, pe o piaÅ£Äƒ a muncii incluzivÄƒ"/>
    <x v="20"/>
    <x v="0"/>
    <n v="0"/>
    <x v="82"/>
  </r>
  <r>
    <m/>
    <s v="47839"/>
    <s v="Acces pentru toÅ£i, pe o piaÅ£Äƒ a muncii incluzivÄƒ"/>
    <x v="21"/>
    <x v="4"/>
    <n v="0"/>
    <x v="82"/>
  </r>
  <r>
    <m/>
    <s v="47839"/>
    <s v="Acces pentru toÅ£i, pe o piaÅ£Äƒ a muncii incluzivÄƒ"/>
    <x v="22"/>
    <x v="9"/>
    <n v="100"/>
    <x v="85"/>
  </r>
  <r>
    <m/>
    <s v="47839"/>
    <s v="Acces pentru toÅ£i, pe o piaÅ£Äƒ a muncii incluzivÄƒ"/>
    <x v="23"/>
    <x v="9"/>
    <n v="20"/>
    <x v="19"/>
  </r>
  <r>
    <m/>
    <s v="47839"/>
    <s v="Acces pentru toÅ£i, pe o piaÅ£Äƒ a muncii incluzivÄƒ"/>
    <x v="24"/>
    <x v="9"/>
    <n v="50"/>
    <x v="84"/>
  </r>
  <r>
    <m/>
    <s v="47839"/>
    <s v="Acces pentru toÅ£i, pe o piaÅ£Äƒ a muncii incluzivÄƒ"/>
    <x v="25"/>
    <x v="9"/>
    <n v="0"/>
    <x v="82"/>
  </r>
  <r>
    <m/>
    <s v="47839"/>
    <s v="Acces pentru toÅ£i, pe o piaÅ£Äƒ a muncii incluzivÄƒ"/>
    <x v="26"/>
    <x v="13"/>
    <n v="0"/>
    <x v="82"/>
  </r>
  <r>
    <m/>
    <s v="47839"/>
    <s v="Acces pentru toÅ£i, pe o piaÅ£Äƒ a muncii incluzivÄƒ"/>
    <x v="27"/>
    <x v="14"/>
    <n v="300"/>
    <x v="86"/>
  </r>
  <r>
    <m/>
    <s v="47839"/>
    <s v="Acces pentru toÅ£i, pe o piaÅ£Äƒ a muncii incluzivÄƒ"/>
    <x v="28"/>
    <x v="15"/>
    <n v="150"/>
    <x v="87"/>
  </r>
  <r>
    <m/>
    <s v="47839"/>
    <s v="Acces pentru toÅ£i, pe o piaÅ£Äƒ a muncii incluzivÄƒ"/>
    <x v="29"/>
    <x v="16"/>
    <n v="50"/>
    <x v="59"/>
  </r>
  <r>
    <m/>
    <s v="47839"/>
    <s v="Acces pentru toÅ£i, pe o piaÅ£Äƒ a muncii incluzivÄƒ"/>
    <x v="30"/>
    <x v="17"/>
    <n v="20"/>
    <x v="88"/>
  </r>
  <r>
    <m/>
    <s v="47839"/>
    <s v="Acces pentru toÅ£i, pe o piaÅ£Äƒ a muncii incluzivÄƒ"/>
    <x v="31"/>
    <x v="18"/>
    <n v="100"/>
    <x v="33"/>
  </r>
  <r>
    <m/>
    <s v="47839"/>
    <s v="Acces pentru toÅ£i, pe o piaÅ£Äƒ a muncii incluzivÄƒ"/>
    <x v="32"/>
    <x v="19"/>
    <n v="33"/>
    <x v="84"/>
  </r>
  <r>
    <m/>
    <s v="47839"/>
    <s v="Acces pentru toÅ£i, pe o piaÅ£Äƒ a muncii incluzivÄƒ"/>
    <x v="33"/>
    <x v="20"/>
    <n v="0"/>
    <x v="82"/>
  </r>
  <r>
    <m/>
    <s v="47839"/>
    <s v="Acces pentru toÅ£i, pe o piaÅ£Äƒ a muncii incluzivÄƒ"/>
    <x v="34"/>
    <x v="21"/>
    <n v="30"/>
    <x v="84"/>
  </r>
  <r>
    <m/>
    <s v="47839"/>
    <s v="Acces pentru toÅ£i, pe o piaÅ£Äƒ a muncii incluzivÄƒ"/>
    <x v="35"/>
    <x v="22"/>
    <n v="0"/>
    <x v="82"/>
  </r>
  <r>
    <m/>
    <s v="47839"/>
    <s v="Acces pentru toÅ£i, pe o piaÅ£Äƒ a muncii incluzivÄƒ"/>
    <x v="36"/>
    <x v="23"/>
    <n v="90"/>
    <x v="43"/>
  </r>
  <r>
    <m/>
    <s v="47839"/>
    <s v="Acces pentru toÅ£i, pe o piaÅ£Äƒ a muncii incluzivÄƒ"/>
    <x v="37"/>
    <x v="24"/>
    <n v="0"/>
    <x v="82"/>
  </r>
  <r>
    <m/>
    <s v="47839"/>
    <s v="Acces pentru toÅ£i, pe o piaÅ£Äƒ a muncii incluzivÄƒ"/>
    <x v="38"/>
    <x v="25"/>
    <n v="0"/>
    <x v="82"/>
  </r>
  <r>
    <m/>
    <s v="49743"/>
    <s v="Dezvoltarea de programe de formare specifice pentru creÅŸterea incluziunii sociale Ã®n scopul Ã®mbunÄƒtÄƒÅ£irii  accesului pe piaÅ£a muncii"/>
    <x v="0"/>
    <x v="0"/>
    <n v="0"/>
    <x v="27"/>
  </r>
  <r>
    <m/>
    <s v="49743"/>
    <s v="Dezvoltarea de programe de formare specifice pentru creÅŸterea incluziunii sociale Ã®n scopul Ã®mbunÄƒtÄƒÅ£irii  accesului pe piaÅ£a muncii"/>
    <x v="40"/>
    <x v="1"/>
    <n v="0"/>
    <x v="27"/>
  </r>
  <r>
    <m/>
    <s v="49743"/>
    <s v="Dezvoltarea de programe de formare specifice pentru creÅŸterea incluziunii sociale Ã®n scopul Ã®mbunÄƒtÄƒÅ£irii  accesului pe piaÅ£a muncii"/>
    <x v="2"/>
    <x v="2"/>
    <n v="0"/>
    <x v="27"/>
  </r>
  <r>
    <m/>
    <s v="49743"/>
    <s v="Dezvoltarea de programe de formare specifice pentru creÅŸterea incluziunii sociale Ã®n scopul Ã®mbunÄƒtÄƒÅ£irii  accesului pe piaÅ£a muncii"/>
    <x v="3"/>
    <x v="3"/>
    <n v="0"/>
    <x v="27"/>
  </r>
  <r>
    <m/>
    <s v="49743"/>
    <s v="Dezvoltarea de programe de formare specifice pentru creÅŸterea incluziunii sociale Ã®n scopul Ã®mbunÄƒtÄƒÅ£irii  accesului pe piaÅ£a muncii"/>
    <x v="4"/>
    <x v="4"/>
    <n v="0"/>
    <x v="27"/>
  </r>
  <r>
    <m/>
    <s v="49743"/>
    <s v="Dezvoltarea de programe de formare specifice pentru creÅŸterea incluziunii sociale Ã®n scopul Ã®mbunÄƒtÄƒÅ£irii  accesului pe piaÅ£a muncii"/>
    <x v="5"/>
    <x v="5"/>
    <n v="0"/>
    <x v="27"/>
  </r>
  <r>
    <m/>
    <s v="49743"/>
    <s v="Dezvoltarea de programe de formare specifice pentru creÅŸterea incluziunii sociale Ã®n scopul Ã®mbunÄƒtÄƒÅ£irii  accesului pe piaÅ£a muncii"/>
    <x v="6"/>
    <x v="6"/>
    <n v="0"/>
    <x v="27"/>
  </r>
  <r>
    <m/>
    <s v="49743"/>
    <s v="Dezvoltarea de programe de formare specifice pentru creÅŸterea incluziunii sociale Ã®n scopul Ã®mbunÄƒtÄƒÅ£irii  accesului pe piaÅ£a muncii"/>
    <x v="7"/>
    <x v="1"/>
    <n v="0"/>
    <x v="27"/>
  </r>
  <r>
    <m/>
    <s v="49743"/>
    <s v="Dezvoltarea de programe de formare specifice pentru creÅŸterea incluziunii sociale Ã®n scopul Ã®mbunÄƒtÄƒÅ£irii  accesului pe piaÅ£a muncii"/>
    <x v="8"/>
    <x v="2"/>
    <n v="0"/>
    <x v="27"/>
  </r>
  <r>
    <m/>
    <s v="49743"/>
    <s v="Dezvoltarea de programe de formare specifice pentru creÅŸterea incluziunii sociale Ã®n scopul Ã®mbunÄƒtÄƒÅ£irii  accesului pe piaÅ£a muncii"/>
    <x v="9"/>
    <x v="3"/>
    <n v="0"/>
    <x v="27"/>
  </r>
  <r>
    <m/>
    <s v="49743"/>
    <s v="Dezvoltarea de programe de formare specifice pentru creÅŸterea incluziunii sociale Ã®n scopul Ã®mbunÄƒtÄƒÅ£irii  accesului pe piaÅ£a muncii"/>
    <x v="10"/>
    <x v="7"/>
    <n v="0"/>
    <x v="27"/>
  </r>
  <r>
    <m/>
    <s v="49743"/>
    <s v="Dezvoltarea de programe de formare specifice pentru creÅŸterea incluziunii sociale Ã®n scopul Ã®mbunÄƒtÄƒÅ£irii  accesului pe piaÅ£a muncii"/>
    <x v="11"/>
    <x v="8"/>
    <n v="0"/>
    <x v="27"/>
  </r>
  <r>
    <m/>
    <s v="49743"/>
    <s v="Dezvoltarea de programe de formare specifice pentru creÅŸterea incluziunii sociale Ã®n scopul Ã®mbunÄƒtÄƒÅ£irii  accesului pe piaÅ£a muncii"/>
    <x v="12"/>
    <x v="9"/>
    <n v="0"/>
    <x v="27"/>
  </r>
  <r>
    <m/>
    <s v="49743"/>
    <s v="Dezvoltarea de programe de formare specifice pentru creÅŸterea incluziunii sociale Ã®n scopul Ã®mbunÄƒtÄƒÅ£irii  accesului pe piaÅ£a muncii"/>
    <x v="13"/>
    <x v="1"/>
    <n v="0"/>
    <x v="27"/>
  </r>
  <r>
    <m/>
    <s v="49743"/>
    <s v="Dezvoltarea de programe de formare specifice pentru creÅŸterea incluziunii sociale Ã®n scopul Ã®mbunÄƒtÄƒÅ£irii  accesului pe piaÅ£a muncii"/>
    <x v="14"/>
    <x v="10"/>
    <n v="0"/>
    <x v="27"/>
  </r>
  <r>
    <m/>
    <s v="49743"/>
    <s v="Dezvoltarea de programe de formare specifice pentru creÅŸterea incluziunii sociale Ã®n scopul Ã®mbunÄƒtÄƒÅ£irii  accesului pe piaÅ£a muncii"/>
    <x v="15"/>
    <x v="11"/>
    <n v="0"/>
    <x v="27"/>
  </r>
  <r>
    <m/>
    <s v="49743"/>
    <s v="Dezvoltarea de programe de formare specifice pentru creÅŸterea incluziunii sociale Ã®n scopul Ã®mbunÄƒtÄƒÅ£irii  accesului pe piaÅ£a muncii"/>
    <x v="16"/>
    <x v="12"/>
    <n v="0"/>
    <x v="27"/>
  </r>
  <r>
    <m/>
    <s v="49743"/>
    <s v="Dezvoltarea de programe de formare specifice pentru creÅŸterea incluziunii sociale Ã®n scopul Ã®mbunÄƒtÄƒÅ£irii  accesului pe piaÅ£a muncii"/>
    <x v="17"/>
    <x v="0"/>
    <n v="50"/>
    <x v="20"/>
  </r>
  <r>
    <m/>
    <s v="49743"/>
    <s v="Dezvoltarea de programe de formare specifice pentru creÅŸterea incluziunii sociale Ã®n scopul Ã®mbunÄƒtÄƒÅ£irii  accesului pe piaÅ£a muncii"/>
    <x v="18"/>
    <x v="0"/>
    <n v="15"/>
    <x v="89"/>
  </r>
  <r>
    <m/>
    <s v="49743"/>
    <s v="Dezvoltarea de programe de formare specifice pentru creÅŸterea incluziunii sociale Ã®n scopul Ã®mbunÄƒtÄƒÅ£irii  accesului pe piaÅ£a muncii"/>
    <x v="19"/>
    <x v="0"/>
    <n v="0"/>
    <x v="27"/>
  </r>
  <r>
    <m/>
    <s v="49743"/>
    <s v="Dezvoltarea de programe de formare specifice pentru creÅŸterea incluziunii sociale Ã®n scopul Ã®mbunÄƒtÄƒÅ£irii  accesului pe piaÅ£a muncii"/>
    <x v="20"/>
    <x v="0"/>
    <n v="0"/>
    <x v="27"/>
  </r>
  <r>
    <m/>
    <s v="49743"/>
    <s v="Dezvoltarea de programe de formare specifice pentru creÅŸterea incluziunii sociale Ã®n scopul Ã®mbunÄƒtÄƒÅ£irii  accesului pe piaÅ£a muncii"/>
    <x v="21"/>
    <x v="4"/>
    <n v="0"/>
    <x v="27"/>
  </r>
  <r>
    <m/>
    <s v="49743"/>
    <s v="Dezvoltarea de programe de formare specifice pentru creÅŸterea incluziunii sociale Ã®n scopul Ã®mbunÄƒtÄƒÅ£irii  accesului pe piaÅ£a muncii"/>
    <x v="22"/>
    <x v="9"/>
    <n v="90"/>
    <x v="0"/>
  </r>
  <r>
    <m/>
    <s v="49743"/>
    <s v="Dezvoltarea de programe de formare specifice pentru creÅŸterea incluziunii sociale Ã®n scopul Ã®mbunÄƒtÄƒÅ£irii  accesului pe piaÅ£a muncii"/>
    <x v="23"/>
    <x v="9"/>
    <n v="80"/>
    <x v="0"/>
  </r>
  <r>
    <m/>
    <s v="49743"/>
    <s v="Dezvoltarea de programe de formare specifice pentru creÅŸterea incluziunii sociale Ã®n scopul Ã®mbunÄƒtÄƒÅ£irii  accesului pe piaÅ£a muncii"/>
    <x v="24"/>
    <x v="9"/>
    <n v="0"/>
    <x v="27"/>
  </r>
  <r>
    <m/>
    <s v="49743"/>
    <s v="Dezvoltarea de programe de formare specifice pentru creÅŸterea incluziunii sociale Ã®n scopul Ã®mbunÄƒtÄƒÅ£irii  accesului pe piaÅ£a muncii"/>
    <x v="25"/>
    <x v="9"/>
    <n v="0"/>
    <x v="27"/>
  </r>
  <r>
    <m/>
    <s v="49743"/>
    <s v="Dezvoltarea de programe de formare specifice pentru creÅŸterea incluziunii sociale Ã®n scopul Ã®mbunÄƒtÄƒÅ£irii  accesului pe piaÅ£a muncii"/>
    <x v="26"/>
    <x v="13"/>
    <n v="250"/>
    <x v="90"/>
  </r>
  <r>
    <m/>
    <s v="49743"/>
    <s v="Dezvoltarea de programe de formare specifice pentru creÅŸterea incluziunii sociale Ã®n scopul Ã®mbunÄƒtÄƒÅ£irii  accesului pe piaÅ£a muncii"/>
    <x v="27"/>
    <x v="14"/>
    <n v="0"/>
    <x v="27"/>
  </r>
  <r>
    <m/>
    <s v="49743"/>
    <s v="Dezvoltarea de programe de formare specifice pentru creÅŸterea incluziunii sociale Ã®n scopul Ã®mbunÄƒtÄƒÅ£irii  accesului pe piaÅ£a muncii"/>
    <x v="28"/>
    <x v="15"/>
    <n v="0"/>
    <x v="27"/>
  </r>
  <r>
    <m/>
    <s v="49743"/>
    <s v="Dezvoltarea de programe de formare specifice pentru creÅŸterea incluziunii sociale Ã®n scopul Ã®mbunÄƒtÄƒÅ£irii  accesului pe piaÅ£a muncii"/>
    <x v="29"/>
    <x v="16"/>
    <n v="0"/>
    <x v="27"/>
  </r>
  <r>
    <m/>
    <s v="49743"/>
    <s v="Dezvoltarea de programe de formare specifice pentru creÅŸterea incluziunii sociale Ã®n scopul Ã®mbunÄƒtÄƒÅ£irii  accesului pe piaÅ£a muncii"/>
    <x v="30"/>
    <x v="17"/>
    <n v="0"/>
    <x v="27"/>
  </r>
  <r>
    <m/>
    <s v="49743"/>
    <s v="Dezvoltarea de programe de formare specifice pentru creÅŸterea incluziunii sociale Ã®n scopul Ã®mbunÄƒtÄƒÅ£irii  accesului pe piaÅ£a muncii"/>
    <x v="31"/>
    <x v="18"/>
    <n v="0"/>
    <x v="27"/>
  </r>
  <r>
    <m/>
    <s v="49743"/>
    <s v="Dezvoltarea de programe de formare specifice pentru creÅŸterea incluziunii sociale Ã®n scopul Ã®mbunÄƒtÄƒÅ£irii  accesului pe piaÅ£a muncii"/>
    <x v="32"/>
    <x v="19"/>
    <n v="0"/>
    <x v="27"/>
  </r>
  <r>
    <m/>
    <s v="49743"/>
    <s v="Dezvoltarea de programe de formare specifice pentru creÅŸterea incluziunii sociale Ã®n scopul Ã®mbunÄƒtÄƒÅ£irii  accesului pe piaÅ£a muncii"/>
    <x v="33"/>
    <x v="20"/>
    <n v="0"/>
    <x v="27"/>
  </r>
  <r>
    <m/>
    <s v="49743"/>
    <s v="Dezvoltarea de programe de formare specifice pentru creÅŸterea incluziunii sociale Ã®n scopul Ã®mbunÄƒtÄƒÅ£irii  accesului pe piaÅ£a muncii"/>
    <x v="34"/>
    <x v="21"/>
    <n v="0"/>
    <x v="27"/>
  </r>
  <r>
    <m/>
    <s v="49743"/>
    <s v="Dezvoltarea de programe de formare specifice pentru creÅŸterea incluziunii sociale Ã®n scopul Ã®mbunÄƒtÄƒÅ£irii  accesului pe piaÅ£a muncii"/>
    <x v="35"/>
    <x v="22"/>
    <n v="0"/>
    <x v="27"/>
  </r>
  <r>
    <m/>
    <s v="49743"/>
    <s v="Dezvoltarea de programe de formare specifice pentru creÅŸterea incluziunii sociale Ã®n scopul Ã®mbunÄƒtÄƒÅ£irii  accesului pe piaÅ£a muncii"/>
    <x v="36"/>
    <x v="23"/>
    <n v="225"/>
    <x v="91"/>
  </r>
  <r>
    <m/>
    <s v="49743"/>
    <s v="Dezvoltarea de programe de formare specifice pentru creÅŸterea incluziunii sociale Ã®n scopul Ã®mbunÄƒtÄƒÅ£irii  accesului pe piaÅ£a muncii"/>
    <x v="37"/>
    <x v="24"/>
    <n v="0"/>
    <x v="27"/>
  </r>
  <r>
    <m/>
    <s v="49743"/>
    <s v="Dezvoltarea de programe de formare specifice pentru creÅŸterea incluziunii sociale Ã®n scopul Ã®mbunÄƒtÄƒÅ£irii  accesului pe piaÅ£a muncii"/>
    <x v="38"/>
    <x v="25"/>
    <n v="0"/>
    <x v="27"/>
  </r>
  <r>
    <m/>
    <s v="52138"/>
    <s v="Integrarea pe piata fortei de munca a grupurilor vulnerabile, prioritatea noastra!"/>
    <x v="0"/>
    <x v="0"/>
    <n v="0"/>
    <x v="27"/>
  </r>
  <r>
    <m/>
    <s v="52138"/>
    <s v="Integrarea pe piata fortei de munca a grupurilor vulnerabile, prioritatea noastra!"/>
    <x v="40"/>
    <x v="1"/>
    <n v="0"/>
    <x v="27"/>
  </r>
  <r>
    <m/>
    <s v="52138"/>
    <s v="Integrarea pe piata fortei de munca a grupurilor vulnerabile, prioritatea noastra!"/>
    <x v="2"/>
    <x v="2"/>
    <n v="0"/>
    <x v="27"/>
  </r>
  <r>
    <m/>
    <s v="52138"/>
    <s v="Integrarea pe piata fortei de munca a grupurilor vulnerabile, prioritatea noastra!"/>
    <x v="3"/>
    <x v="3"/>
    <n v="0"/>
    <x v="27"/>
  </r>
  <r>
    <m/>
    <s v="52138"/>
    <s v="Integrarea pe piata fortei de munca a grupurilor vulnerabile, prioritatea noastra!"/>
    <x v="4"/>
    <x v="4"/>
    <n v="0"/>
    <x v="27"/>
  </r>
  <r>
    <m/>
    <s v="52138"/>
    <s v="Integrarea pe piata fortei de munca a grupurilor vulnerabile, prioritatea noastra!"/>
    <x v="5"/>
    <x v="5"/>
    <n v="0"/>
    <x v="27"/>
  </r>
  <r>
    <m/>
    <s v="52138"/>
    <s v="Integrarea pe piata fortei de munca a grupurilor vulnerabile, prioritatea noastra!"/>
    <x v="6"/>
    <x v="6"/>
    <n v="0"/>
    <x v="27"/>
  </r>
  <r>
    <m/>
    <s v="52138"/>
    <s v="Integrarea pe piata fortei de munca a grupurilor vulnerabile, prioritatea noastra!"/>
    <x v="7"/>
    <x v="1"/>
    <n v="0"/>
    <x v="27"/>
  </r>
  <r>
    <m/>
    <s v="52138"/>
    <s v="Integrarea pe piata fortei de munca a grupurilor vulnerabile, prioritatea noastra!"/>
    <x v="8"/>
    <x v="2"/>
    <n v="0"/>
    <x v="27"/>
  </r>
  <r>
    <m/>
    <s v="52138"/>
    <s v="Integrarea pe piata fortei de munca a grupurilor vulnerabile, prioritatea noastra!"/>
    <x v="9"/>
    <x v="3"/>
    <n v="0"/>
    <x v="27"/>
  </r>
  <r>
    <m/>
    <s v="52138"/>
    <s v="Integrarea pe piata fortei de munca a grupurilor vulnerabile, prioritatea noastra!"/>
    <x v="10"/>
    <x v="7"/>
    <n v="0"/>
    <x v="27"/>
  </r>
  <r>
    <m/>
    <s v="52138"/>
    <s v="Integrarea pe piata fortei de munca a grupurilor vulnerabile, prioritatea noastra!"/>
    <x v="11"/>
    <x v="8"/>
    <n v="0"/>
    <x v="27"/>
  </r>
  <r>
    <m/>
    <s v="52138"/>
    <s v="Integrarea pe piata fortei de munca a grupurilor vulnerabile, prioritatea noastra!"/>
    <x v="12"/>
    <x v="9"/>
    <n v="0"/>
    <x v="27"/>
  </r>
  <r>
    <m/>
    <s v="52138"/>
    <s v="Integrarea pe piata fortei de munca a grupurilor vulnerabile, prioritatea noastra!"/>
    <x v="13"/>
    <x v="1"/>
    <n v="0"/>
    <x v="27"/>
  </r>
  <r>
    <m/>
    <s v="52138"/>
    <s v="Integrarea pe piata fortei de munca a grupurilor vulnerabile, prioritatea noastra!"/>
    <x v="14"/>
    <x v="10"/>
    <n v="0"/>
    <x v="27"/>
  </r>
  <r>
    <m/>
    <s v="52138"/>
    <s v="Integrarea pe piata fortei de munca a grupurilor vulnerabile, prioritatea noastra!"/>
    <x v="15"/>
    <x v="11"/>
    <n v="0"/>
    <x v="27"/>
  </r>
  <r>
    <m/>
    <s v="52138"/>
    <s v="Integrarea pe piata fortei de munca a grupurilor vulnerabile, prioritatea noastra!"/>
    <x v="16"/>
    <x v="12"/>
    <n v="0"/>
    <x v="27"/>
  </r>
  <r>
    <m/>
    <s v="52138"/>
    <s v="Integrarea pe piata fortei de munca a grupurilor vulnerabile, prioritatea noastra!"/>
    <x v="17"/>
    <x v="0"/>
    <n v="500"/>
    <x v="92"/>
  </r>
  <r>
    <m/>
    <s v="52138"/>
    <s v="Integrarea pe piata fortei de munca a grupurilor vulnerabile, prioritatea noastra!"/>
    <x v="18"/>
    <x v="0"/>
    <n v="100"/>
    <x v="93"/>
  </r>
  <r>
    <m/>
    <s v="52138"/>
    <s v="Integrarea pe piata fortei de munca a grupurilor vulnerabile, prioritatea noastra!"/>
    <x v="19"/>
    <x v="0"/>
    <n v="0"/>
    <x v="27"/>
  </r>
  <r>
    <m/>
    <s v="52138"/>
    <s v="Integrarea pe piata fortei de munca a grupurilor vulnerabile, prioritatea noastra!"/>
    <x v="20"/>
    <x v="0"/>
    <n v="0"/>
    <x v="27"/>
  </r>
  <r>
    <m/>
    <s v="52138"/>
    <s v="Integrarea pe piata fortei de munca a grupurilor vulnerabile, prioritatea noastra!"/>
    <x v="21"/>
    <x v="4"/>
    <n v="0"/>
    <x v="27"/>
  </r>
  <r>
    <m/>
    <s v="52138"/>
    <s v="Integrarea pe piata fortei de munca a grupurilor vulnerabile, prioritatea noastra!"/>
    <x v="22"/>
    <x v="9"/>
    <n v="75"/>
    <x v="94"/>
  </r>
  <r>
    <m/>
    <s v="52138"/>
    <s v="Integrarea pe piata fortei de munca a grupurilor vulnerabile, prioritatea noastra!"/>
    <x v="23"/>
    <x v="9"/>
    <n v="75"/>
    <x v="95"/>
  </r>
  <r>
    <m/>
    <s v="52138"/>
    <s v="Integrarea pe piata fortei de munca a grupurilor vulnerabile, prioritatea noastra!"/>
    <x v="24"/>
    <x v="9"/>
    <n v="0"/>
    <x v="27"/>
  </r>
  <r>
    <m/>
    <s v="52138"/>
    <s v="Integrarea pe piata fortei de munca a grupurilor vulnerabile, prioritatea noastra!"/>
    <x v="25"/>
    <x v="9"/>
    <n v="0"/>
    <x v="27"/>
  </r>
  <r>
    <m/>
    <s v="52138"/>
    <s v="Integrarea pe piata fortei de munca a grupurilor vulnerabile, prioritatea noastra!"/>
    <x v="26"/>
    <x v="13"/>
    <n v="300"/>
    <x v="96"/>
  </r>
  <r>
    <m/>
    <s v="52138"/>
    <s v="Integrarea pe piata fortei de munca a grupurilor vulnerabile, prioritatea noastra!"/>
    <x v="27"/>
    <x v="14"/>
    <n v="300"/>
    <x v="97"/>
  </r>
  <r>
    <m/>
    <s v="52138"/>
    <s v="Integrarea pe piata fortei de munca a grupurilor vulnerabile, prioritatea noastra!"/>
    <x v="28"/>
    <x v="15"/>
    <n v="0"/>
    <x v="27"/>
  </r>
  <r>
    <m/>
    <s v="52138"/>
    <s v="Integrarea pe piata fortei de munca a grupurilor vulnerabile, prioritatea noastra!"/>
    <x v="29"/>
    <x v="16"/>
    <n v="0"/>
    <x v="27"/>
  </r>
  <r>
    <m/>
    <s v="52138"/>
    <s v="Integrarea pe piata fortei de munca a grupurilor vulnerabile, prioritatea noastra!"/>
    <x v="30"/>
    <x v="17"/>
    <n v="100"/>
    <x v="98"/>
  </r>
  <r>
    <m/>
    <s v="52138"/>
    <s v="Integrarea pe piata fortei de munca a grupurilor vulnerabile, prioritatea noastra!"/>
    <x v="31"/>
    <x v="18"/>
    <n v="0"/>
    <x v="27"/>
  </r>
  <r>
    <m/>
    <s v="52138"/>
    <s v="Integrarea pe piata fortei de munca a grupurilor vulnerabile, prioritatea noastra!"/>
    <x v="32"/>
    <x v="19"/>
    <n v="5"/>
    <x v="99"/>
  </r>
  <r>
    <m/>
    <s v="52138"/>
    <s v="Integrarea pe piata fortei de munca a grupurilor vulnerabile, prioritatea noastra!"/>
    <x v="33"/>
    <x v="20"/>
    <n v="0"/>
    <x v="27"/>
  </r>
  <r>
    <m/>
    <s v="52138"/>
    <s v="Integrarea pe piata fortei de munca a grupurilor vulnerabile, prioritatea noastra!"/>
    <x v="34"/>
    <x v="21"/>
    <n v="0"/>
    <x v="27"/>
  </r>
  <r>
    <m/>
    <s v="52138"/>
    <s v="Integrarea pe piata fortei de munca a grupurilor vulnerabile, prioritatea noastra!"/>
    <x v="35"/>
    <x v="22"/>
    <n v="0"/>
    <x v="27"/>
  </r>
  <r>
    <m/>
    <s v="52138"/>
    <s v="Integrarea pe piata fortei de munca a grupurilor vulnerabile, prioritatea noastra!"/>
    <x v="36"/>
    <x v="23"/>
    <n v="0"/>
    <x v="27"/>
  </r>
  <r>
    <m/>
    <s v="52138"/>
    <s v="Integrarea pe piata fortei de munca a grupurilor vulnerabile, prioritatea noastra!"/>
    <x v="37"/>
    <x v="24"/>
    <n v="0"/>
    <x v="27"/>
  </r>
  <r>
    <m/>
    <s v="52138"/>
    <s v="Integrarea pe piata fortei de munca a grupurilor vulnerabile, prioritatea noastra!"/>
    <x v="38"/>
    <x v="25"/>
    <n v="0"/>
    <x v="27"/>
  </r>
  <r>
    <m/>
    <s v="52913"/>
    <s v="O societate in schimbare-Reintegrarea sociala si profesionala a detinutilor"/>
    <x v="0"/>
    <x v="0"/>
    <n v="0"/>
    <x v="27"/>
  </r>
  <r>
    <m/>
    <s v="52913"/>
    <s v="O societate in schimbare-Reintegrarea sociala si profesionala a detinutilor"/>
    <x v="40"/>
    <x v="1"/>
    <n v="0"/>
    <x v="27"/>
  </r>
  <r>
    <m/>
    <s v="52913"/>
    <s v="O societate in schimbare-Reintegrarea sociala si profesionala a detinutilor"/>
    <x v="2"/>
    <x v="2"/>
    <n v="0"/>
    <x v="27"/>
  </r>
  <r>
    <m/>
    <s v="52913"/>
    <s v="O societate in schimbare-Reintegrarea sociala si profesionala a detinutilor"/>
    <x v="3"/>
    <x v="3"/>
    <n v="0"/>
    <x v="27"/>
  </r>
  <r>
    <m/>
    <s v="52913"/>
    <s v="O societate in schimbare-Reintegrarea sociala si profesionala a detinutilor"/>
    <x v="4"/>
    <x v="4"/>
    <n v="0"/>
    <x v="27"/>
  </r>
  <r>
    <m/>
    <s v="52913"/>
    <s v="O societate in schimbare-Reintegrarea sociala si profesionala a detinutilor"/>
    <x v="5"/>
    <x v="5"/>
    <n v="0"/>
    <x v="27"/>
  </r>
  <r>
    <m/>
    <s v="52913"/>
    <s v="O societate in schimbare-Reintegrarea sociala si profesionala a detinutilor"/>
    <x v="6"/>
    <x v="6"/>
    <n v="0"/>
    <x v="27"/>
  </r>
  <r>
    <m/>
    <s v="52913"/>
    <s v="O societate in schimbare-Reintegrarea sociala si profesionala a detinutilor"/>
    <x v="7"/>
    <x v="1"/>
    <n v="0"/>
    <x v="27"/>
  </r>
  <r>
    <m/>
    <s v="52913"/>
    <s v="O societate in schimbare-Reintegrarea sociala si profesionala a detinutilor"/>
    <x v="8"/>
    <x v="2"/>
    <n v="0"/>
    <x v="27"/>
  </r>
  <r>
    <m/>
    <s v="52913"/>
    <s v="O societate in schimbare-Reintegrarea sociala si profesionala a detinutilor"/>
    <x v="9"/>
    <x v="3"/>
    <n v="0"/>
    <x v="27"/>
  </r>
  <r>
    <m/>
    <s v="52913"/>
    <s v="O societate in schimbare-Reintegrarea sociala si profesionala a detinutilor"/>
    <x v="10"/>
    <x v="7"/>
    <n v="0"/>
    <x v="27"/>
  </r>
  <r>
    <m/>
    <s v="52913"/>
    <s v="O societate in schimbare-Reintegrarea sociala si profesionala a detinutilor"/>
    <x v="11"/>
    <x v="8"/>
    <n v="0"/>
    <x v="27"/>
  </r>
  <r>
    <m/>
    <s v="52913"/>
    <s v="O societate in schimbare-Reintegrarea sociala si profesionala a detinutilor"/>
    <x v="12"/>
    <x v="9"/>
    <n v="0"/>
    <x v="27"/>
  </r>
  <r>
    <m/>
    <s v="52913"/>
    <s v="O societate in schimbare-Reintegrarea sociala si profesionala a detinutilor"/>
    <x v="13"/>
    <x v="1"/>
    <n v="0"/>
    <x v="27"/>
  </r>
  <r>
    <m/>
    <s v="52913"/>
    <s v="O societate in schimbare-Reintegrarea sociala si profesionala a detinutilor"/>
    <x v="14"/>
    <x v="10"/>
    <n v="0"/>
    <x v="27"/>
  </r>
  <r>
    <m/>
    <s v="52913"/>
    <s v="O societate in schimbare-Reintegrarea sociala si profesionala a detinutilor"/>
    <x v="15"/>
    <x v="11"/>
    <n v="0"/>
    <x v="27"/>
  </r>
  <r>
    <m/>
    <s v="52913"/>
    <s v="O societate in schimbare-Reintegrarea sociala si profesionala a detinutilor"/>
    <x v="16"/>
    <x v="12"/>
    <n v="0"/>
    <x v="27"/>
  </r>
  <r>
    <m/>
    <s v="52913"/>
    <s v="O societate in schimbare-Reintegrarea sociala si profesionala a detinutilor"/>
    <x v="17"/>
    <x v="0"/>
    <n v="447"/>
    <x v="78"/>
  </r>
  <r>
    <m/>
    <s v="52913"/>
    <s v="O societate in schimbare-Reintegrarea sociala si profesionala a detinutilor"/>
    <x v="18"/>
    <x v="0"/>
    <n v="30"/>
    <x v="100"/>
  </r>
  <r>
    <m/>
    <s v="52913"/>
    <s v="O societate in schimbare-Reintegrarea sociala si profesionala a detinutilor"/>
    <x v="19"/>
    <x v="0"/>
    <n v="0"/>
    <x v="27"/>
  </r>
  <r>
    <m/>
    <s v="52913"/>
    <s v="O societate in schimbare-Reintegrarea sociala si profesionala a detinutilor"/>
    <x v="20"/>
    <x v="0"/>
    <n v="0"/>
    <x v="27"/>
  </r>
  <r>
    <m/>
    <s v="52913"/>
    <s v="O societate in schimbare-Reintegrarea sociala si profesionala a detinutilor"/>
    <x v="21"/>
    <x v="4"/>
    <n v="0"/>
    <x v="27"/>
  </r>
  <r>
    <m/>
    <s v="52913"/>
    <s v="O societate in schimbare-Reintegrarea sociala si profesionala a detinutilor"/>
    <x v="22"/>
    <x v="9"/>
    <n v="90"/>
    <x v="101"/>
  </r>
  <r>
    <m/>
    <s v="52913"/>
    <s v="O societate in schimbare-Reintegrarea sociala si profesionala a detinutilor"/>
    <x v="23"/>
    <x v="9"/>
    <n v="80"/>
    <x v="102"/>
  </r>
  <r>
    <m/>
    <s v="52913"/>
    <s v="O societate in schimbare-Reintegrarea sociala si profesionala a detinutilor"/>
    <x v="24"/>
    <x v="9"/>
    <n v="0"/>
    <x v="27"/>
  </r>
  <r>
    <m/>
    <s v="52913"/>
    <s v="O societate in schimbare-Reintegrarea sociala si profesionala a detinutilor"/>
    <x v="25"/>
    <x v="9"/>
    <n v="0"/>
    <x v="27"/>
  </r>
  <r>
    <m/>
    <s v="52913"/>
    <s v="O societate in schimbare-Reintegrarea sociala si profesionala a detinutilor"/>
    <x v="26"/>
    <x v="13"/>
    <n v="507"/>
    <x v="78"/>
  </r>
  <r>
    <m/>
    <s v="52913"/>
    <s v="O societate in schimbare-Reintegrarea sociala si profesionala a detinutilor"/>
    <x v="27"/>
    <x v="14"/>
    <n v="807"/>
    <x v="103"/>
  </r>
  <r>
    <m/>
    <s v="52913"/>
    <s v="O societate in schimbare-Reintegrarea sociala si profesionala a detinutilor"/>
    <x v="28"/>
    <x v="15"/>
    <n v="30"/>
    <x v="104"/>
  </r>
  <r>
    <m/>
    <s v="52913"/>
    <s v="O societate in schimbare-Reintegrarea sociala si profesionala a detinutilor"/>
    <x v="29"/>
    <x v="16"/>
    <n v="0"/>
    <x v="27"/>
  </r>
  <r>
    <m/>
    <s v="52913"/>
    <s v="O societate in schimbare-Reintegrarea sociala si profesionala a detinutilor"/>
    <x v="30"/>
    <x v="17"/>
    <n v="30"/>
    <x v="105"/>
  </r>
  <r>
    <m/>
    <s v="52913"/>
    <s v="O societate in schimbare-Reintegrarea sociala si profesionala a detinutilor"/>
    <x v="31"/>
    <x v="18"/>
    <n v="0"/>
    <x v="27"/>
  </r>
  <r>
    <m/>
    <s v="52913"/>
    <s v="O societate in schimbare-Reintegrarea sociala si profesionala a detinutilor"/>
    <x v="32"/>
    <x v="19"/>
    <n v="2"/>
    <x v="106"/>
  </r>
  <r>
    <m/>
    <s v="52913"/>
    <s v="O societate in schimbare-Reintegrarea sociala si profesionala a detinutilor"/>
    <x v="33"/>
    <x v="20"/>
    <n v="0"/>
    <x v="27"/>
  </r>
  <r>
    <m/>
    <s v="52913"/>
    <s v="O societate in schimbare-Reintegrarea sociala si profesionala a detinutilor"/>
    <x v="34"/>
    <x v="21"/>
    <n v="10"/>
    <x v="106"/>
  </r>
  <r>
    <m/>
    <s v="52913"/>
    <s v="O societate in schimbare-Reintegrarea sociala si profesionala a detinutilor"/>
    <x v="35"/>
    <x v="22"/>
    <n v="0"/>
    <x v="27"/>
  </r>
  <r>
    <m/>
    <s v="52913"/>
    <s v="O societate in schimbare-Reintegrarea sociala si profesionala a detinutilor"/>
    <x v="36"/>
    <x v="23"/>
    <n v="507"/>
    <x v="101"/>
  </r>
  <r>
    <m/>
    <s v="52913"/>
    <s v="O societate in schimbare-Reintegrarea sociala si profesionala a detinutilor"/>
    <x v="37"/>
    <x v="24"/>
    <n v="0"/>
    <x v="27"/>
  </r>
  <r>
    <m/>
    <s v="52913"/>
    <s v="O societate in schimbare-Reintegrarea sociala si profesionala a detinutilor"/>
    <x v="38"/>
    <x v="25"/>
    <n v="0"/>
    <x v="27"/>
  </r>
  <r>
    <m/>
    <s v="52980"/>
    <s v="Tranzitia spre libertate prin Centre regionale de Incluziune Sociala. "/>
    <x v="0"/>
    <x v="0"/>
    <n v="0"/>
    <x v="27"/>
  </r>
  <r>
    <m/>
    <s v="52981"/>
    <s v="Tranzitia spre libertate prin Centre regionale de Incluziune Sociala. "/>
    <x v="40"/>
    <x v="1"/>
    <n v="0"/>
    <x v="27"/>
  </r>
  <r>
    <m/>
    <s v="52982"/>
    <s v="Tranzitia spre libertate prin Centre regionale de Incluziune Sociala. "/>
    <x v="2"/>
    <x v="2"/>
    <n v="0"/>
    <x v="27"/>
  </r>
  <r>
    <m/>
    <s v="52983"/>
    <s v="Tranzitia spre libertate prin Centre regionale de Incluziune Sociala. "/>
    <x v="3"/>
    <x v="3"/>
    <n v="0"/>
    <x v="27"/>
  </r>
  <r>
    <m/>
    <s v="52984"/>
    <s v="Tranzitia spre libertate prin Centre regionale de Incluziune Sociala. "/>
    <x v="4"/>
    <x v="4"/>
    <n v="0"/>
    <x v="27"/>
  </r>
  <r>
    <m/>
    <s v="52985"/>
    <s v="Tranzitia spre libertate prin Centre regionale de Incluziune Sociala. "/>
    <x v="5"/>
    <x v="5"/>
    <n v="0"/>
    <x v="27"/>
  </r>
  <r>
    <m/>
    <s v="52986"/>
    <s v="Tranzitia spre libertate prin Centre regionale de Incluziune Sociala. "/>
    <x v="6"/>
    <x v="6"/>
    <n v="0"/>
    <x v="27"/>
  </r>
  <r>
    <m/>
    <s v="52987"/>
    <s v="Tranzitia spre libertate prin Centre regionale de Incluziune Sociala. "/>
    <x v="7"/>
    <x v="1"/>
    <n v="0"/>
    <x v="27"/>
  </r>
  <r>
    <m/>
    <s v="52988"/>
    <s v="Tranzitia spre libertate prin Centre regionale de Incluziune Sociala. "/>
    <x v="8"/>
    <x v="2"/>
    <n v="0"/>
    <x v="27"/>
  </r>
  <r>
    <m/>
    <s v="52989"/>
    <s v="Tranzitia spre libertate prin Centre regionale de Incluziune Sociala. "/>
    <x v="9"/>
    <x v="3"/>
    <n v="0"/>
    <x v="27"/>
  </r>
  <r>
    <m/>
    <s v="52990"/>
    <s v="Tranzitia spre libertate prin Centre regionale de Incluziune Sociala. "/>
    <x v="10"/>
    <x v="7"/>
    <n v="0"/>
    <x v="27"/>
  </r>
  <r>
    <m/>
    <s v="52991"/>
    <s v="Tranzitia spre libertate prin Centre regionale de Incluziune Sociala. "/>
    <x v="11"/>
    <x v="8"/>
    <n v="0"/>
    <x v="27"/>
  </r>
  <r>
    <m/>
    <s v="52992"/>
    <s v="Tranzitia spre libertate prin Centre regionale de Incluziune Sociala. "/>
    <x v="12"/>
    <x v="9"/>
    <n v="0"/>
    <x v="27"/>
  </r>
  <r>
    <m/>
    <s v="52993"/>
    <s v="Tranzitia spre libertate prin Centre regionale de Incluziune Sociala. "/>
    <x v="13"/>
    <x v="1"/>
    <n v="0"/>
    <x v="27"/>
  </r>
  <r>
    <m/>
    <s v="52994"/>
    <s v="Tranzitia spre libertate prin Centre regionale de Incluziune Sociala. "/>
    <x v="14"/>
    <x v="10"/>
    <n v="0"/>
    <x v="27"/>
  </r>
  <r>
    <m/>
    <s v="52995"/>
    <s v="Tranzitia spre libertate prin Centre regionale de Incluziune Sociala. "/>
    <x v="15"/>
    <x v="11"/>
    <n v="0"/>
    <x v="27"/>
  </r>
  <r>
    <m/>
    <s v="52996"/>
    <s v="Tranzitia spre libertate prin Centre regionale de Incluziune Sociala. "/>
    <x v="16"/>
    <x v="12"/>
    <n v="0"/>
    <x v="27"/>
  </r>
  <r>
    <m/>
    <s v="52997"/>
    <s v="Tranzitia spre libertate prin Centre regionale de Incluziune Sociala. "/>
    <x v="17"/>
    <x v="0"/>
    <n v="500"/>
    <x v="107"/>
  </r>
  <r>
    <m/>
    <s v="52998"/>
    <s v="Tranzitia spre libertate prin Centre regionale de Incluziune Sociala. "/>
    <x v="18"/>
    <x v="0"/>
    <n v="100"/>
    <x v="108"/>
  </r>
  <r>
    <m/>
    <s v="52999"/>
    <s v="Tranzitia spre libertate prin Centre regionale de Incluziune Sociala. "/>
    <x v="19"/>
    <x v="0"/>
    <n v="0"/>
    <x v="27"/>
  </r>
  <r>
    <m/>
    <s v="53000"/>
    <s v="Tranzitia spre libertate prin Centre regionale de Incluziune Sociala. "/>
    <x v="20"/>
    <x v="0"/>
    <n v="0"/>
    <x v="27"/>
  </r>
  <r>
    <m/>
    <s v="53001"/>
    <s v="Tranzitia spre libertate prin Centre regionale de Incluziune Sociala. "/>
    <x v="21"/>
    <x v="4"/>
    <n v="0"/>
    <x v="27"/>
  </r>
  <r>
    <m/>
    <s v="53002"/>
    <s v="Tranzitia spre libertate prin Centre regionale de Incluziune Sociala. "/>
    <x v="22"/>
    <x v="9"/>
    <n v="80"/>
    <x v="109"/>
  </r>
  <r>
    <m/>
    <s v="53003"/>
    <s v="Tranzitia spre libertate prin Centre regionale de Incluziune Sociala. "/>
    <x v="23"/>
    <x v="9"/>
    <n v="80"/>
    <x v="110"/>
  </r>
  <r>
    <m/>
    <s v="53004"/>
    <s v="Tranzitia spre libertate prin Centre regionale de Incluziune Sociala. "/>
    <x v="24"/>
    <x v="9"/>
    <n v="0"/>
    <x v="27"/>
  </r>
  <r>
    <m/>
    <s v="53005"/>
    <s v="Tranzitia spre libertate prin Centre regionale de Incluziune Sociala. "/>
    <x v="25"/>
    <x v="9"/>
    <n v="0"/>
    <x v="27"/>
  </r>
  <r>
    <m/>
    <s v="53006"/>
    <s v="Tranzitia spre libertate prin Centre regionale de Incluziune Sociala. "/>
    <x v="26"/>
    <x v="13"/>
    <n v="0"/>
    <x v="27"/>
  </r>
  <r>
    <m/>
    <s v="53007"/>
    <s v="Tranzitia spre libertate prin Centre regionale de Incluziune Sociala. "/>
    <x v="27"/>
    <x v="14"/>
    <n v="1200"/>
    <x v="111"/>
  </r>
  <r>
    <m/>
    <s v="53008"/>
    <s v="Tranzitia spre libertate prin Centre regionale de Incluziune Sociala. "/>
    <x v="28"/>
    <x v="15"/>
    <n v="300"/>
    <x v="112"/>
  </r>
  <r>
    <m/>
    <s v="53009"/>
    <s v="Tranzitia spre libertate prin Centre regionale de Incluziune Sociala. "/>
    <x v="29"/>
    <x v="16"/>
    <n v="0"/>
    <x v="27"/>
  </r>
  <r>
    <m/>
    <s v="53010"/>
    <s v="Tranzitia spre libertate prin Centre regionale de Incluziune Sociala. "/>
    <x v="30"/>
    <x v="17"/>
    <n v="200"/>
    <x v="113"/>
  </r>
  <r>
    <m/>
    <s v="53011"/>
    <s v="Tranzitia spre libertate prin Centre regionale de Incluziune Sociala. "/>
    <x v="31"/>
    <x v="18"/>
    <n v="0"/>
    <x v="27"/>
  </r>
  <r>
    <m/>
    <s v="53012"/>
    <s v="Tranzitia spre libertate prin Centre regionale de Incluziune Sociala. "/>
    <x v="32"/>
    <x v="19"/>
    <n v="10"/>
    <x v="114"/>
  </r>
  <r>
    <m/>
    <s v="53013"/>
    <s v="Tranzitia spre libertate prin Centre regionale de Incluziune Sociala. "/>
    <x v="33"/>
    <x v="20"/>
    <n v="10"/>
    <x v="115"/>
  </r>
  <r>
    <m/>
    <s v="53014"/>
    <s v="Tranzitia spre libertate prin Centre regionale de Incluziune Sociala. "/>
    <x v="34"/>
    <x v="21"/>
    <n v="50"/>
    <x v="116"/>
  </r>
  <r>
    <m/>
    <s v="53015"/>
    <s v="Tranzitia spre libertate prin Centre regionale de Incluziune Sociala. "/>
    <x v="35"/>
    <x v="22"/>
    <n v="0"/>
    <x v="27"/>
  </r>
  <r>
    <m/>
    <s v="53016"/>
    <s v="Tranzitia spre libertate prin Centre regionale de Incluziune Sociala. "/>
    <x v="36"/>
    <x v="23"/>
    <n v="0"/>
    <x v="27"/>
  </r>
  <r>
    <m/>
    <s v="53017"/>
    <s v="Tranzitia spre libertate prin Centre regionale de Incluziune Sociala. "/>
    <x v="37"/>
    <x v="24"/>
    <n v="2"/>
    <x v="117"/>
  </r>
  <r>
    <m/>
    <s v="53018"/>
    <s v="Tranzitia spre libertate prin Centre regionale de Incluziune Sociala. "/>
    <x v="38"/>
    <x v="25"/>
    <n v="0"/>
    <x v="27"/>
  </r>
  <r>
    <m/>
    <s v="53577"/>
    <s v="Centrul de Incluziune SocialÄƒ pentru persoanele dependente de alcool"/>
    <x v="0"/>
    <x v="0"/>
    <n v="0"/>
    <x v="27"/>
  </r>
  <r>
    <m/>
    <s v="53577"/>
    <s v="Centrul de Incluziune SocialÄƒ pentru persoanele dependente de alcool"/>
    <x v="40"/>
    <x v="1"/>
    <n v="0"/>
    <x v="27"/>
  </r>
  <r>
    <m/>
    <s v="53577"/>
    <s v="Centrul de Incluziune SocialÄƒ pentru persoanele dependente de alcool"/>
    <x v="2"/>
    <x v="2"/>
    <n v="0"/>
    <x v="27"/>
  </r>
  <r>
    <m/>
    <s v="53577"/>
    <s v="Centrul de Incluziune SocialÄƒ pentru persoanele dependente de alcool"/>
    <x v="3"/>
    <x v="3"/>
    <n v="0"/>
    <x v="27"/>
  </r>
  <r>
    <m/>
    <s v="53577"/>
    <s v="Centrul de Incluziune SocialÄƒ pentru persoanele dependente de alcool"/>
    <x v="4"/>
    <x v="4"/>
    <n v="0"/>
    <x v="27"/>
  </r>
  <r>
    <m/>
    <s v="53577"/>
    <s v="Centrul de Incluziune SocialÄƒ pentru persoanele dependente de alcool"/>
    <x v="5"/>
    <x v="5"/>
    <n v="0"/>
    <x v="27"/>
  </r>
  <r>
    <m/>
    <s v="53577"/>
    <s v="Centrul de Incluziune SocialÄƒ pentru persoanele dependente de alcool"/>
    <x v="6"/>
    <x v="6"/>
    <n v="0"/>
    <x v="27"/>
  </r>
  <r>
    <m/>
    <s v="53577"/>
    <s v="Centrul de Incluziune SocialÄƒ pentru persoanele dependente de alcool"/>
    <x v="7"/>
    <x v="1"/>
    <n v="0"/>
    <x v="27"/>
  </r>
  <r>
    <m/>
    <s v="53577"/>
    <s v="Centrul de Incluziune SocialÄƒ pentru persoanele dependente de alcool"/>
    <x v="8"/>
    <x v="2"/>
    <n v="0"/>
    <x v="27"/>
  </r>
  <r>
    <m/>
    <s v="53577"/>
    <s v="Centrul de Incluziune SocialÄƒ pentru persoanele dependente de alcool"/>
    <x v="9"/>
    <x v="3"/>
    <n v="0"/>
    <x v="27"/>
  </r>
  <r>
    <m/>
    <s v="53577"/>
    <s v="Centrul de Incluziune SocialÄƒ pentru persoanele dependente de alcool"/>
    <x v="10"/>
    <x v="7"/>
    <n v="0"/>
    <x v="27"/>
  </r>
  <r>
    <m/>
    <s v="53577"/>
    <s v="Centrul de Incluziune SocialÄƒ pentru persoanele dependente de alcool"/>
    <x v="11"/>
    <x v="8"/>
    <n v="0"/>
    <x v="27"/>
  </r>
  <r>
    <m/>
    <s v="53577"/>
    <s v="Centrul de Incluziune SocialÄƒ pentru persoanele dependente de alcool"/>
    <x v="12"/>
    <x v="9"/>
    <n v="0"/>
    <x v="27"/>
  </r>
  <r>
    <m/>
    <s v="53577"/>
    <s v="Centrul de Incluziune SocialÄƒ pentru persoanele dependente de alcool"/>
    <x v="13"/>
    <x v="1"/>
    <n v="0"/>
    <x v="27"/>
  </r>
  <r>
    <m/>
    <s v="53577"/>
    <s v="Centrul de Incluziune SocialÄƒ pentru persoanele dependente de alcool"/>
    <x v="14"/>
    <x v="10"/>
    <n v="0"/>
    <x v="27"/>
  </r>
  <r>
    <m/>
    <s v="53577"/>
    <s v="Centrul de Incluziune SocialÄƒ pentru persoanele dependente de alcool"/>
    <x v="15"/>
    <x v="11"/>
    <n v="0"/>
    <x v="27"/>
  </r>
  <r>
    <m/>
    <s v="53577"/>
    <s v="Centrul de Incluziune SocialÄƒ pentru persoanele dependente de alcool"/>
    <x v="16"/>
    <x v="12"/>
    <n v="0"/>
    <x v="27"/>
  </r>
  <r>
    <m/>
    <s v="53577"/>
    <s v="Centrul de Incluziune SocialÄƒ pentru persoanele dependente de alcool"/>
    <x v="17"/>
    <x v="0"/>
    <n v="400"/>
    <x v="107"/>
  </r>
  <r>
    <m/>
    <s v="53577"/>
    <s v="Centrul de Incluziune SocialÄƒ pentru persoanele dependente de alcool"/>
    <x v="18"/>
    <x v="0"/>
    <n v="40"/>
    <x v="118"/>
  </r>
  <r>
    <m/>
    <s v="53577"/>
    <s v="Centrul de Incluziune SocialÄƒ pentru persoanele dependente de alcool"/>
    <x v="19"/>
    <x v="0"/>
    <n v="20"/>
    <x v="84"/>
  </r>
  <r>
    <m/>
    <s v="53577"/>
    <s v="Centrul de Incluziune SocialÄƒ pentru persoanele dependente de alcool"/>
    <x v="20"/>
    <x v="0"/>
    <n v="0"/>
    <x v="27"/>
  </r>
  <r>
    <m/>
    <s v="53577"/>
    <s v="Centrul de Incluziune SocialÄƒ pentru persoanele dependente de alcool"/>
    <x v="21"/>
    <x v="4"/>
    <n v="1200"/>
    <x v="119"/>
  </r>
  <r>
    <m/>
    <s v="53577"/>
    <s v="Centrul de Incluziune SocialÄƒ pentru persoanele dependente de alcool"/>
    <x v="22"/>
    <x v="9"/>
    <n v="33"/>
    <x v="120"/>
  </r>
  <r>
    <m/>
    <s v="53577"/>
    <s v="Centrul de Incluziune SocialÄƒ pentru persoanele dependente de alcool"/>
    <x v="23"/>
    <x v="9"/>
    <n v="3"/>
    <x v="104"/>
  </r>
  <r>
    <m/>
    <s v="53577"/>
    <s v="Centrul de Incluziune SocialÄƒ pentru persoanele dependente de alcool"/>
    <x v="24"/>
    <x v="9"/>
    <n v="2"/>
    <x v="84"/>
  </r>
  <r>
    <m/>
    <s v="53577"/>
    <s v="Centrul de Incluziune SocialÄƒ pentru persoanele dependente de alcool"/>
    <x v="25"/>
    <x v="9"/>
    <n v="0"/>
    <x v="27"/>
  </r>
  <r>
    <m/>
    <s v="53577"/>
    <s v="Centrul de Incluziune SocialÄƒ pentru persoanele dependente de alcool"/>
    <x v="26"/>
    <x v="13"/>
    <n v="1200"/>
    <x v="0"/>
  </r>
  <r>
    <m/>
    <s v="53577"/>
    <s v="Centrul de Incluziune SocialÄƒ pentru persoanele dependente de alcool"/>
    <x v="27"/>
    <x v="14"/>
    <n v="1200"/>
    <x v="119"/>
  </r>
  <r>
    <m/>
    <s v="53577"/>
    <s v="Centrul de Incluziune SocialÄƒ pentru persoanele dependente de alcool"/>
    <x v="28"/>
    <x v="15"/>
    <n v="400"/>
    <x v="121"/>
  </r>
  <r>
    <m/>
    <s v="53577"/>
    <s v="Centrul de Incluziune SocialÄƒ pentru persoanele dependente de alcool"/>
    <x v="29"/>
    <x v="16"/>
    <n v="60"/>
    <x v="122"/>
  </r>
  <r>
    <m/>
    <s v="53577"/>
    <s v="Centrul de Incluziune SocialÄƒ pentru persoanele dependente de alcool"/>
    <x v="30"/>
    <x v="17"/>
    <n v="50"/>
    <x v="123"/>
  </r>
  <r>
    <m/>
    <s v="53577"/>
    <s v="Centrul de Incluziune SocialÄƒ pentru persoanele dependente de alcool"/>
    <x v="31"/>
    <x v="18"/>
    <n v="0"/>
    <x v="27"/>
  </r>
  <r>
    <m/>
    <s v="53577"/>
    <s v="Centrul de Incluziune SocialÄƒ pentru persoanele dependente de alcool"/>
    <x v="32"/>
    <x v="19"/>
    <n v="30"/>
    <x v="124"/>
  </r>
  <r>
    <m/>
    <s v="53577"/>
    <s v="Centrul de Incluziune SocialÄƒ pentru persoanele dependente de alcool"/>
    <x v="33"/>
    <x v="20"/>
    <n v="0"/>
    <x v="27"/>
  </r>
  <r>
    <m/>
    <s v="53577"/>
    <s v="Centrul de Incluziune SocialÄƒ pentru persoanele dependente de alcool"/>
    <x v="34"/>
    <x v="21"/>
    <n v="400"/>
    <x v="124"/>
  </r>
  <r>
    <m/>
    <s v="53577"/>
    <s v="Centrul de Incluziune SocialÄƒ pentru persoanele dependente de alcool"/>
    <x v="35"/>
    <x v="22"/>
    <n v="0"/>
    <x v="27"/>
  </r>
  <r>
    <m/>
    <s v="53577"/>
    <s v="Centrul de Incluziune SocialÄƒ pentru persoanele dependente de alcool"/>
    <x v="36"/>
    <x v="23"/>
    <n v="400"/>
    <x v="120"/>
  </r>
  <r>
    <m/>
    <s v="53577"/>
    <s v="Centrul de Incluziune SocialÄƒ pentru persoanele dependente de alcool"/>
    <x v="37"/>
    <x v="24"/>
    <n v="0"/>
    <x v="27"/>
  </r>
  <r>
    <m/>
    <s v="53577"/>
    <s v="Centrul de Incluziune SocialÄƒ pentru persoanele dependente de alcool"/>
    <x v="38"/>
    <x v="25"/>
    <n v="0"/>
    <x v="27"/>
  </r>
  <r>
    <m/>
    <s v="54611"/>
    <s v="A DOUA SANSA"/>
    <x v="0"/>
    <x v="0"/>
    <n v="0"/>
    <x v="27"/>
  </r>
  <r>
    <m/>
    <s v="54612"/>
    <s v="A DOUA SANSA"/>
    <x v="40"/>
    <x v="1"/>
    <n v="0"/>
    <x v="27"/>
  </r>
  <r>
    <m/>
    <s v="54613"/>
    <s v="A DOUA SANSA"/>
    <x v="2"/>
    <x v="2"/>
    <n v="0"/>
    <x v="27"/>
  </r>
  <r>
    <m/>
    <s v="54614"/>
    <s v="A DOUA SANSA"/>
    <x v="3"/>
    <x v="3"/>
    <n v="0"/>
    <x v="27"/>
  </r>
  <r>
    <m/>
    <s v="54615"/>
    <s v="A DOUA SANSA"/>
    <x v="4"/>
    <x v="4"/>
    <n v="0"/>
    <x v="27"/>
  </r>
  <r>
    <m/>
    <s v="54616"/>
    <s v="A DOUA SANSA"/>
    <x v="5"/>
    <x v="5"/>
    <n v="0"/>
    <x v="27"/>
  </r>
  <r>
    <m/>
    <s v="54617"/>
    <s v="A DOUA SANSA"/>
    <x v="6"/>
    <x v="6"/>
    <n v="0"/>
    <x v="27"/>
  </r>
  <r>
    <m/>
    <s v="54618"/>
    <s v="A DOUA SANSA"/>
    <x v="7"/>
    <x v="1"/>
    <n v="0"/>
    <x v="27"/>
  </r>
  <r>
    <m/>
    <s v="54619"/>
    <s v="A DOUA SANSA"/>
    <x v="8"/>
    <x v="2"/>
    <n v="0"/>
    <x v="27"/>
  </r>
  <r>
    <m/>
    <s v="54620"/>
    <s v="A DOUA SANSA"/>
    <x v="9"/>
    <x v="3"/>
    <n v="0"/>
    <x v="27"/>
  </r>
  <r>
    <m/>
    <s v="54621"/>
    <s v="A DOUA SANSA"/>
    <x v="10"/>
    <x v="7"/>
    <n v="0"/>
    <x v="27"/>
  </r>
  <r>
    <m/>
    <s v="54622"/>
    <s v="A DOUA SANSA"/>
    <x v="11"/>
    <x v="8"/>
    <n v="0"/>
    <x v="27"/>
  </r>
  <r>
    <m/>
    <s v="54623"/>
    <s v="A DOUA SANSA"/>
    <x v="12"/>
    <x v="9"/>
    <n v="0"/>
    <x v="27"/>
  </r>
  <r>
    <m/>
    <s v="54624"/>
    <s v="A DOUA SANSA"/>
    <x v="13"/>
    <x v="1"/>
    <n v="0"/>
    <x v="27"/>
  </r>
  <r>
    <m/>
    <s v="54625"/>
    <s v="A DOUA SANSA"/>
    <x v="14"/>
    <x v="10"/>
    <n v="0"/>
    <x v="27"/>
  </r>
  <r>
    <m/>
    <s v="54626"/>
    <s v="A DOUA SANSA"/>
    <x v="15"/>
    <x v="11"/>
    <n v="0"/>
    <x v="27"/>
  </r>
  <r>
    <m/>
    <s v="54627"/>
    <s v="A DOUA SANSA"/>
    <x v="16"/>
    <x v="12"/>
    <n v="0"/>
    <x v="27"/>
  </r>
  <r>
    <m/>
    <s v="54628"/>
    <s v="A DOUA SANSA"/>
    <x v="17"/>
    <x v="0"/>
    <n v="100"/>
    <x v="27"/>
  </r>
  <r>
    <m/>
    <s v="54629"/>
    <s v="A DOUA SANSA"/>
    <x v="18"/>
    <x v="0"/>
    <n v="75"/>
    <x v="27"/>
  </r>
  <r>
    <m/>
    <s v="54630"/>
    <s v="A DOUA SANSA"/>
    <x v="19"/>
    <x v="0"/>
    <n v="10"/>
    <x v="27"/>
  </r>
  <r>
    <m/>
    <s v="54631"/>
    <s v="A DOUA SANSA"/>
    <x v="20"/>
    <x v="0"/>
    <n v="0"/>
    <x v="27"/>
  </r>
  <r>
    <m/>
    <s v="54632"/>
    <s v="A DOUA SANSA"/>
    <x v="21"/>
    <x v="4"/>
    <n v="0"/>
    <x v="27"/>
  </r>
  <r>
    <m/>
    <s v="54633"/>
    <s v="A DOUA SANSA"/>
    <x v="22"/>
    <x v="9"/>
    <n v="0"/>
    <x v="27"/>
  </r>
  <r>
    <m/>
    <s v="54634"/>
    <s v="A DOUA SANSA"/>
    <x v="23"/>
    <x v="9"/>
    <n v="25"/>
    <x v="27"/>
  </r>
  <r>
    <m/>
    <s v="54635"/>
    <s v="A DOUA SANSA"/>
    <x v="24"/>
    <x v="9"/>
    <n v="5"/>
    <x v="27"/>
  </r>
  <r>
    <m/>
    <s v="54636"/>
    <s v="A DOUA SANSA"/>
    <x v="25"/>
    <x v="9"/>
    <n v="0"/>
    <x v="27"/>
  </r>
  <r>
    <m/>
    <s v="54637"/>
    <s v="A DOUA SANSA"/>
    <x v="26"/>
    <x v="13"/>
    <n v="30"/>
    <x v="27"/>
  </r>
  <r>
    <m/>
    <s v="54638"/>
    <s v="A DOUA SANSA"/>
    <x v="27"/>
    <x v="14"/>
    <n v="3500"/>
    <x v="125"/>
  </r>
  <r>
    <m/>
    <s v="54639"/>
    <s v="A DOUA SANSA"/>
    <x v="28"/>
    <x v="15"/>
    <n v="2000"/>
    <x v="126"/>
  </r>
  <r>
    <m/>
    <s v="54640"/>
    <s v="A DOUA SANSA"/>
    <x v="29"/>
    <x v="16"/>
    <n v="10"/>
    <x v="127"/>
  </r>
  <r>
    <m/>
    <s v="54641"/>
    <s v="A DOUA SANSA"/>
    <x v="30"/>
    <x v="17"/>
    <n v="2000"/>
    <x v="57"/>
  </r>
  <r>
    <m/>
    <s v="54642"/>
    <s v="A DOUA SANSA"/>
    <x v="31"/>
    <x v="18"/>
    <n v="0"/>
    <x v="27"/>
  </r>
  <r>
    <m/>
    <s v="54643"/>
    <s v="A DOUA SANSA"/>
    <x v="32"/>
    <x v="19"/>
    <n v="3"/>
    <x v="27"/>
  </r>
  <r>
    <m/>
    <s v="54644"/>
    <s v="A DOUA SANSA"/>
    <x v="33"/>
    <x v="20"/>
    <n v="75"/>
    <x v="27"/>
  </r>
  <r>
    <m/>
    <s v="54645"/>
    <s v="A DOUA SANSA"/>
    <x v="34"/>
    <x v="21"/>
    <n v="50"/>
    <x v="117"/>
  </r>
  <r>
    <m/>
    <s v="54646"/>
    <s v="A DOUA SANSA"/>
    <x v="35"/>
    <x v="22"/>
    <n v="0"/>
    <x v="27"/>
  </r>
  <r>
    <m/>
    <s v="54647"/>
    <s v="A DOUA SANSA"/>
    <x v="36"/>
    <x v="23"/>
    <n v="100"/>
    <x v="1"/>
  </r>
  <r>
    <m/>
    <s v="54648"/>
    <s v="A DOUA SANSA"/>
    <x v="37"/>
    <x v="24"/>
    <n v="0"/>
    <x v="27"/>
  </r>
  <r>
    <m/>
    <s v="54649"/>
    <s v="A DOUA SANSA"/>
    <x v="38"/>
    <x v="25"/>
    <n v="0"/>
    <x v="27"/>
  </r>
  <r>
    <m/>
    <s v="54702"/>
    <s v="Servicii sociale integrate si formare vocationala pentru persoane cu dizabilitati"/>
    <x v="0"/>
    <x v="0"/>
    <n v="0"/>
    <x v="27"/>
  </r>
  <r>
    <m/>
    <s v="54702"/>
    <s v="Servicii sociale integrate si formare vocationala pentru persoane cu dizabilitati"/>
    <x v="40"/>
    <x v="1"/>
    <n v="0"/>
    <x v="27"/>
  </r>
  <r>
    <m/>
    <s v="54702"/>
    <s v="Servicii sociale integrate si formare vocationala pentru persoane cu dizabilitati"/>
    <x v="2"/>
    <x v="2"/>
    <n v="0"/>
    <x v="27"/>
  </r>
  <r>
    <m/>
    <s v="54702"/>
    <s v="Servicii sociale integrate si formare vocationala pentru persoane cu dizabilitati"/>
    <x v="3"/>
    <x v="3"/>
    <n v="0"/>
    <x v="27"/>
  </r>
  <r>
    <m/>
    <s v="54702"/>
    <s v="Servicii sociale integrate si formare vocationala pentru persoane cu dizabilitati"/>
    <x v="4"/>
    <x v="4"/>
    <n v="0"/>
    <x v="27"/>
  </r>
  <r>
    <m/>
    <s v="54702"/>
    <s v="Servicii sociale integrate si formare vocationala pentru persoane cu dizabilitati"/>
    <x v="5"/>
    <x v="5"/>
    <n v="0"/>
    <x v="27"/>
  </r>
  <r>
    <m/>
    <s v="54702"/>
    <s v="Servicii sociale integrate si formare vocationala pentru persoane cu dizabilitati"/>
    <x v="6"/>
    <x v="6"/>
    <n v="0"/>
    <x v="27"/>
  </r>
  <r>
    <m/>
    <s v="54702"/>
    <s v="Servicii sociale integrate si formare vocationala pentru persoane cu dizabilitati"/>
    <x v="7"/>
    <x v="1"/>
    <n v="0"/>
    <x v="27"/>
  </r>
  <r>
    <m/>
    <s v="54702"/>
    <s v="Servicii sociale integrate si formare vocationala pentru persoane cu dizabilitati"/>
    <x v="8"/>
    <x v="2"/>
    <n v="0"/>
    <x v="27"/>
  </r>
  <r>
    <m/>
    <s v="54702"/>
    <s v="Servicii sociale integrate si formare vocationala pentru persoane cu dizabilitati"/>
    <x v="9"/>
    <x v="3"/>
    <n v="0"/>
    <x v="27"/>
  </r>
  <r>
    <m/>
    <s v="54702"/>
    <s v="Servicii sociale integrate si formare vocationala pentru persoane cu dizabilitati"/>
    <x v="10"/>
    <x v="7"/>
    <n v="0"/>
    <x v="27"/>
  </r>
  <r>
    <m/>
    <s v="54702"/>
    <s v="Servicii sociale integrate si formare vocationala pentru persoane cu dizabilitati"/>
    <x v="11"/>
    <x v="8"/>
    <n v="0"/>
    <x v="27"/>
  </r>
  <r>
    <m/>
    <s v="54702"/>
    <s v="Servicii sociale integrate si formare vocationala pentru persoane cu dizabilitati"/>
    <x v="12"/>
    <x v="9"/>
    <n v="0"/>
    <x v="27"/>
  </r>
  <r>
    <m/>
    <s v="54702"/>
    <s v="Servicii sociale integrate si formare vocationala pentru persoane cu dizabilitati"/>
    <x v="13"/>
    <x v="1"/>
    <n v="0"/>
    <x v="27"/>
  </r>
  <r>
    <m/>
    <s v="54702"/>
    <s v="Servicii sociale integrate si formare vocationala pentru persoane cu dizabilitati"/>
    <x v="14"/>
    <x v="10"/>
    <n v="0"/>
    <x v="27"/>
  </r>
  <r>
    <m/>
    <s v="54702"/>
    <s v="Servicii sociale integrate si formare vocationala pentru persoane cu dizabilitati"/>
    <x v="15"/>
    <x v="11"/>
    <n v="0"/>
    <x v="27"/>
  </r>
  <r>
    <m/>
    <s v="54702"/>
    <s v="Servicii sociale integrate si formare vocationala pentru persoane cu dizabilitati"/>
    <x v="16"/>
    <x v="12"/>
    <n v="0"/>
    <x v="27"/>
  </r>
  <r>
    <m/>
    <s v="54702"/>
    <s v="Servicii sociale integrate si formare vocationala pentru persoane cu dizabilitati"/>
    <x v="17"/>
    <x v="0"/>
    <n v="0"/>
    <x v="27"/>
  </r>
  <r>
    <m/>
    <s v="54702"/>
    <s v="Servicii sociale integrate si formare vocationala pentru persoane cu dizabilitati"/>
    <x v="18"/>
    <x v="0"/>
    <n v="0"/>
    <x v="27"/>
  </r>
  <r>
    <m/>
    <s v="54702"/>
    <s v="Servicii sociale integrate si formare vocationala pentru persoane cu dizabilitati"/>
    <x v="19"/>
    <x v="0"/>
    <n v="20"/>
    <x v="122"/>
  </r>
  <r>
    <m/>
    <s v="54702"/>
    <s v="Servicii sociale integrate si formare vocationala pentru persoane cu dizabilitati"/>
    <x v="20"/>
    <x v="0"/>
    <n v="0"/>
    <x v="27"/>
  </r>
  <r>
    <m/>
    <s v="54702"/>
    <s v="Servicii sociale integrate si formare vocationala pentru persoane cu dizabilitati"/>
    <x v="21"/>
    <x v="4"/>
    <n v="0"/>
    <x v="27"/>
  </r>
  <r>
    <m/>
    <s v="54702"/>
    <s v="Servicii sociale integrate si formare vocationala pentru persoane cu dizabilitati"/>
    <x v="22"/>
    <x v="9"/>
    <n v="0"/>
    <x v="27"/>
  </r>
  <r>
    <m/>
    <s v="54702"/>
    <s v="Servicii sociale integrate si formare vocationala pentru persoane cu dizabilitati"/>
    <x v="23"/>
    <x v="9"/>
    <n v="0"/>
    <x v="27"/>
  </r>
  <r>
    <m/>
    <s v="54702"/>
    <s v="Servicii sociale integrate si formare vocationala pentru persoane cu dizabilitati"/>
    <x v="24"/>
    <x v="9"/>
    <n v="70"/>
    <x v="128"/>
  </r>
  <r>
    <m/>
    <s v="54702"/>
    <s v="Servicii sociale integrate si formare vocationala pentru persoane cu dizabilitati"/>
    <x v="25"/>
    <x v="9"/>
    <n v="0"/>
    <x v="27"/>
  </r>
  <r>
    <m/>
    <s v="54702"/>
    <s v="Servicii sociale integrate si formare vocationala pentru persoane cu dizabilitati"/>
    <x v="26"/>
    <x v="13"/>
    <n v="0"/>
    <x v="27"/>
  </r>
  <r>
    <m/>
    <s v="54702"/>
    <s v="Servicii sociale integrate si formare vocationala pentru persoane cu dizabilitati"/>
    <x v="27"/>
    <x v="14"/>
    <n v="50"/>
    <x v="129"/>
  </r>
  <r>
    <m/>
    <s v="54702"/>
    <s v="Servicii sociale integrate si formare vocationala pentru persoane cu dizabilitati"/>
    <x v="28"/>
    <x v="15"/>
    <n v="0"/>
    <x v="27"/>
  </r>
  <r>
    <m/>
    <s v="54702"/>
    <s v="Servicii sociale integrate si formare vocationala pentru persoane cu dizabilitati"/>
    <x v="29"/>
    <x v="16"/>
    <n v="50"/>
    <x v="129"/>
  </r>
  <r>
    <m/>
    <s v="54702"/>
    <s v="Servicii sociale integrate si formare vocationala pentru persoane cu dizabilitati"/>
    <x v="30"/>
    <x v="17"/>
    <n v="0"/>
    <x v="27"/>
  </r>
  <r>
    <m/>
    <s v="54702"/>
    <s v="Servicii sociale integrate si formare vocationala pentru persoane cu dizabilitati"/>
    <x v="31"/>
    <x v="18"/>
    <n v="0"/>
    <x v="27"/>
  </r>
  <r>
    <m/>
    <s v="54702"/>
    <s v="Servicii sociale integrate si formare vocationala pentru persoane cu dizabilitati"/>
    <x v="32"/>
    <x v="19"/>
    <n v="0"/>
    <x v="27"/>
  </r>
  <r>
    <m/>
    <s v="54702"/>
    <s v="Servicii sociale integrate si formare vocationala pentru persoane cu dizabilitati"/>
    <x v="33"/>
    <x v="20"/>
    <n v="0"/>
    <x v="27"/>
  </r>
  <r>
    <m/>
    <s v="54702"/>
    <s v="Servicii sociale integrate si formare vocationala pentru persoane cu dizabilitati"/>
    <x v="34"/>
    <x v="21"/>
    <n v="40"/>
    <x v="130"/>
  </r>
  <r>
    <m/>
    <s v="54702"/>
    <s v="Servicii sociale integrate si formare vocationala pentru persoane cu dizabilitati"/>
    <x v="35"/>
    <x v="22"/>
    <n v="0"/>
    <x v="27"/>
  </r>
  <r>
    <m/>
    <s v="54702"/>
    <s v="Servicii sociale integrate si formare vocationala pentru persoane cu dizabilitati"/>
    <x v="36"/>
    <x v="23"/>
    <n v="0"/>
    <x v="27"/>
  </r>
  <r>
    <m/>
    <s v="54702"/>
    <s v="Servicii sociale integrate si formare vocationala pentru persoane cu dizabilitati"/>
    <x v="37"/>
    <x v="24"/>
    <n v="1"/>
    <x v="117"/>
  </r>
  <r>
    <m/>
    <s v="54702"/>
    <s v="Servicii sociale integrate si formare vocationala pentru persoane cu dizabilitati"/>
    <x v="38"/>
    <x v="25"/>
    <n v="0"/>
    <x v="27"/>
  </r>
  <r>
    <m/>
    <s v="55474"/>
    <s v="INSERT - Construirea unei retele de reabilitare si integrare profesionala pentru persoanele cu dizabilitati din Romania, in vederea imbunatatirii accesului acestora pe piata muncii"/>
    <x v="0"/>
    <x v="0"/>
    <n v="0"/>
    <x v="27"/>
  </r>
  <r>
    <m/>
    <s v="55474"/>
    <s v="INSERT - Construirea unei retele de reabilitare si integrare profesionala pentru persoanele cu dizabilitati din Romania, in vederea imbunatatirii accesului acestora pe piata muncii"/>
    <x v="40"/>
    <x v="1"/>
    <n v="0"/>
    <x v="27"/>
  </r>
  <r>
    <m/>
    <s v="55474"/>
    <s v="INSERT - Construirea unei retele de reabilitare si integrare profesionala pentru persoanele cu dizabilitati din Romania, in vederea imbunatatirii accesului acestora pe piata muncii"/>
    <x v="2"/>
    <x v="2"/>
    <n v="0"/>
    <x v="27"/>
  </r>
  <r>
    <m/>
    <s v="55474"/>
    <s v="INSERT - Construirea unei retele de reabilitare si integrare profesionala pentru persoanele cu dizabilitati din Romania, in vederea imbunatatirii accesului acestora pe piata muncii"/>
    <x v="3"/>
    <x v="3"/>
    <n v="0"/>
    <x v="27"/>
  </r>
  <r>
    <m/>
    <s v="55474"/>
    <s v="INSERT - Construirea unei retele de reabilitare si integrare profesionala pentru persoanele cu dizabilitati din Romania, in vederea imbunatatirii accesului acestora pe piata muncii"/>
    <x v="4"/>
    <x v="4"/>
    <n v="0"/>
    <x v="27"/>
  </r>
  <r>
    <m/>
    <s v="55474"/>
    <s v="INSERT - Construirea unei retele de reabilitare si integrare profesionala pentru persoanele cu dizabilitati din Romania, in vederea imbunatatirii accesului acestora pe piata muncii"/>
    <x v="5"/>
    <x v="5"/>
    <n v="0"/>
    <x v="27"/>
  </r>
  <r>
    <m/>
    <s v="55474"/>
    <s v="INSERT - Construirea unei retele de reabilitare si integrare profesionala pentru persoanele cu dizabilitati din Romania, in vederea imbunatatirii accesului acestora pe piata muncii"/>
    <x v="6"/>
    <x v="6"/>
    <n v="0"/>
    <x v="27"/>
  </r>
  <r>
    <m/>
    <s v="55474"/>
    <s v="INSERT - Construirea unei retele de reabilitare si integrare profesionala pentru persoanele cu dizabilitati din Romania, in vederea imbunatatirii accesului acestora pe piata muncii"/>
    <x v="7"/>
    <x v="1"/>
    <n v="0"/>
    <x v="27"/>
  </r>
  <r>
    <m/>
    <s v="55474"/>
    <s v="INSERT - Construirea unei retele de reabilitare si integrare profesionala pentru persoanele cu dizabilitati din Romania, in vederea imbunatatirii accesului acestora pe piata muncii"/>
    <x v="8"/>
    <x v="2"/>
    <n v="0"/>
    <x v="27"/>
  </r>
  <r>
    <m/>
    <s v="55474"/>
    <s v="INSERT - Construirea unei retele de reabilitare si integrare profesionala pentru persoanele cu dizabilitati din Romania, in vederea imbunatatirii accesului acestora pe piata muncii"/>
    <x v="9"/>
    <x v="3"/>
    <n v="0"/>
    <x v="27"/>
  </r>
  <r>
    <m/>
    <s v="55474"/>
    <s v="INSERT - Construirea unei retele de reabilitare si integrare profesionala pentru persoanele cu dizabilitati din Romania, in vederea imbunatatirii accesului acestora pe piata muncii"/>
    <x v="10"/>
    <x v="7"/>
    <n v="0"/>
    <x v="27"/>
  </r>
  <r>
    <m/>
    <s v="55474"/>
    <s v="INSERT - Construirea unei retele de reabilitare si integrare profesionala pentru persoanele cu dizabilitati din Romania, in vederea imbunatatirii accesului acestora pe piata muncii"/>
    <x v="11"/>
    <x v="8"/>
    <n v="0"/>
    <x v="27"/>
  </r>
  <r>
    <m/>
    <s v="55474"/>
    <s v="INSERT - Construirea unei retele de reabilitare si integrare profesionala pentru persoanele cu dizabilitati din Romania, in vederea imbunatatirii accesului acestora pe piata muncii"/>
    <x v="12"/>
    <x v="9"/>
    <n v="0"/>
    <x v="27"/>
  </r>
  <r>
    <m/>
    <s v="55474"/>
    <s v="INSERT - Construirea unei retele de reabilitare si integrare profesionala pentru persoanele cu dizabilitati din Romania, in vederea imbunatatirii accesului acestora pe piata muncii"/>
    <x v="13"/>
    <x v="1"/>
    <n v="0"/>
    <x v="27"/>
  </r>
  <r>
    <m/>
    <s v="55474"/>
    <s v="INSERT - Construirea unei retele de reabilitare si integrare profesionala pentru persoanele cu dizabilitati din Romania, in vederea imbunatatirii accesului acestora pe piata muncii"/>
    <x v="14"/>
    <x v="10"/>
    <n v="0"/>
    <x v="27"/>
  </r>
  <r>
    <m/>
    <s v="55474"/>
    <s v="INSERT - Construirea unei retele de reabilitare si integrare profesionala pentru persoanele cu dizabilitati din Romania, in vederea imbunatatirii accesului acestora pe piata muncii"/>
    <x v="15"/>
    <x v="11"/>
    <n v="0"/>
    <x v="27"/>
  </r>
  <r>
    <m/>
    <s v="55474"/>
    <s v="INSERT - Construirea unei retele de reabilitare si integrare profesionala pentru persoanele cu dizabilitati din Romania, in vederea imbunatatirii accesului acestora pe piata muncii"/>
    <x v="16"/>
    <x v="12"/>
    <n v="0"/>
    <x v="27"/>
  </r>
  <r>
    <m/>
    <s v="55474"/>
    <s v="INSERT - Construirea unei retele de reabilitare si integrare profesionala pentru persoanele cu dizabilitati din Romania, in vederea imbunatatirii accesului acestora pe piata muncii"/>
    <x v="17"/>
    <x v="0"/>
    <n v="200"/>
    <x v="110"/>
  </r>
  <r>
    <m/>
    <s v="55474"/>
    <s v="INSERT - Construirea unei retele de reabilitare si integrare profesionala pentru persoanele cu dizabilitati din Romania, in vederea imbunatatirii accesului acestora pe piata muncii"/>
    <x v="18"/>
    <x v="0"/>
    <n v="200"/>
    <x v="117"/>
  </r>
  <r>
    <m/>
    <s v="55474"/>
    <s v="INSERT - Construirea unei retele de reabilitare si integrare profesionala pentru persoanele cu dizabilitati din Romania, in vederea imbunatatirii accesului acestora pe piata muncii"/>
    <x v="19"/>
    <x v="0"/>
    <n v="0"/>
    <x v="27"/>
  </r>
  <r>
    <m/>
    <s v="55474"/>
    <s v="INSERT - Construirea unei retele de reabilitare si integrare profesionala pentru persoanele cu dizabilitati din Romania, in vederea imbunatatirii accesului acestora pe piata muncii"/>
    <x v="20"/>
    <x v="0"/>
    <n v="0"/>
    <x v="27"/>
  </r>
  <r>
    <m/>
    <s v="55474"/>
    <s v="INSERT - Construirea unei retele de reabilitare si integrare profesionala pentru persoanele cu dizabilitati din Romania, in vederea imbunatatirii accesului acestora pe piata muncii"/>
    <x v="21"/>
    <x v="4"/>
    <n v="0"/>
    <x v="27"/>
  </r>
  <r>
    <m/>
    <s v="55474"/>
    <s v="INSERT - Construirea unei retele de reabilitare si integrare profesionala pentru persoanele cu dizabilitati din Romania, in vederea imbunatatirii accesului acestora pe piata muncii"/>
    <x v="22"/>
    <x v="9"/>
    <n v="90"/>
    <x v="0"/>
  </r>
  <r>
    <m/>
    <s v="55474"/>
    <s v="INSERT - Construirea unei retele de reabilitare si integrare profesionala pentru persoanele cu dizabilitati din Romania, in vederea imbunatatirii accesului acestora pe piata muncii"/>
    <x v="23"/>
    <x v="9"/>
    <m/>
    <x v="1"/>
  </r>
  <r>
    <m/>
    <s v="55474"/>
    <s v="INSERT - Construirea unei retele de reabilitare si integrare profesionala pentru persoanele cu dizabilitati din Romania, in vederea imbunatatirii accesului acestora pe piata muncii"/>
    <x v="24"/>
    <x v="9"/>
    <n v="90"/>
    <x v="0"/>
  </r>
  <r>
    <m/>
    <s v="55474"/>
    <s v="INSERT - Construirea unei retele de reabilitare si integrare profesionala pentru persoanele cu dizabilitati din Romania, in vederea imbunatatirii accesului acestora pe piata muncii"/>
    <x v="25"/>
    <x v="9"/>
    <m/>
    <x v="1"/>
  </r>
  <r>
    <m/>
    <s v="55474"/>
    <s v="INSERT - Construirea unei retele de reabilitare si integrare profesionala pentru persoanele cu dizabilitati din Romania, in vederea imbunatatirii accesului acestora pe piata muncii"/>
    <x v="26"/>
    <x v="13"/>
    <n v="200"/>
    <x v="117"/>
  </r>
  <r>
    <m/>
    <s v="55474"/>
    <s v="INSERT - Construirea unei retele de reabilitare si integrare profesionala pentru persoanele cu dizabilitati din Romania, in vederea imbunatatirii accesului acestora pe piata muncii"/>
    <x v="27"/>
    <x v="14"/>
    <n v="250"/>
    <x v="13"/>
  </r>
  <r>
    <m/>
    <s v="55474"/>
    <s v="INSERT - Construirea unei retele de reabilitare si integrare profesionala pentru persoanele cu dizabilitati din Romania, in vederea imbunatatirii accesului acestora pe piata muncii"/>
    <x v="28"/>
    <x v="15"/>
    <n v="125"/>
    <x v="64"/>
  </r>
  <r>
    <m/>
    <s v="55474"/>
    <s v="INSERT - Construirea unei retele de reabilitare si integrare profesionala pentru persoanele cu dizabilitati din Romania, in vederea imbunatatirii accesului acestora pe piata muncii"/>
    <x v="29"/>
    <x v="16"/>
    <n v="250"/>
    <x v="112"/>
  </r>
  <r>
    <m/>
    <s v="55474"/>
    <s v="INSERT - Construirea unei retele de reabilitare si integrare profesionala pentru persoanele cu dizabilitati din Romania, in vederea imbunatatirii accesului acestora pe piata muncii"/>
    <x v="30"/>
    <x v="17"/>
    <n v="0"/>
    <x v="27"/>
  </r>
  <r>
    <m/>
    <s v="55474"/>
    <s v="INSERT - Construirea unei retele de reabilitare si integrare profesionala pentru persoanele cu dizabilitati din Romania, in vederea imbunatatirii accesului acestora pe piata muncii"/>
    <x v="31"/>
    <x v="18"/>
    <n v="0"/>
    <x v="27"/>
  </r>
  <r>
    <m/>
    <s v="55474"/>
    <s v="INSERT - Construirea unei retele de reabilitare si integrare profesionala pentru persoanele cu dizabilitati din Romania, in vederea imbunatatirii accesului acestora pe piata muncii"/>
    <x v="32"/>
    <x v="19"/>
    <n v="50"/>
    <x v="0"/>
  </r>
  <r>
    <m/>
    <s v="55474"/>
    <s v="INSERT - Construirea unei retele de reabilitare si integrare profesionala pentru persoanele cu dizabilitati din Romania, in vederea imbunatatirii accesului acestora pe piata muncii"/>
    <x v="33"/>
    <x v="20"/>
    <m/>
    <x v="1"/>
  </r>
  <r>
    <m/>
    <s v="55474"/>
    <s v="INSERT - Construirea unei retele de reabilitare si integrare profesionala pentru persoanele cu dizabilitati din Romania, in vederea imbunatatirii accesului acestora pe piata muncii"/>
    <x v="34"/>
    <x v="21"/>
    <n v="100"/>
    <x v="0"/>
  </r>
  <r>
    <m/>
    <s v="55474"/>
    <s v="INSERT - Construirea unei retele de reabilitare si integrare profesionala pentru persoanele cu dizabilitati din Romania, in vederea imbunatatirii accesului acestora pe piata muncii"/>
    <x v="35"/>
    <x v="22"/>
    <n v="0"/>
    <x v="27"/>
  </r>
  <r>
    <m/>
    <s v="55474"/>
    <s v="INSERT - Construirea unei retele de reabilitare si integrare profesionala pentru persoanele cu dizabilitati din Romania, in vederea imbunatatirii accesului acestora pe piata muncii"/>
    <x v="36"/>
    <x v="23"/>
    <n v="180"/>
    <x v="0"/>
  </r>
  <r>
    <m/>
    <s v="55474"/>
    <s v="INSERT - Construirea unei retele de reabilitare si integrare profesionala pentru persoanele cu dizabilitati din Romania, in vederea imbunatatirii accesului acestora pe piata muncii"/>
    <x v="37"/>
    <x v="24"/>
    <n v="1"/>
    <x v="131"/>
  </r>
  <r>
    <m/>
    <s v="55474"/>
    <s v="INSERT - Construirea unei retele de reabilitare si integrare profesionala pentru persoanele cu dizabilitati din Romania, in vederea imbunatatirii accesului acestora pe piata muncii"/>
    <x v="38"/>
    <x v="25"/>
    <n v="0"/>
    <x v="27"/>
  </r>
  <r>
    <m/>
    <s v="58682"/>
    <s v="ACCESS -PARTENERIAT PENTRU INTEGRARE SOCIALA"/>
    <x v="0"/>
    <x v="0"/>
    <n v="0"/>
    <x v="27"/>
  </r>
  <r>
    <m/>
    <s v="58682"/>
    <s v="ACCESS -PARTENERIAT PENTRU INTEGRARE SOCIALA"/>
    <x v="40"/>
    <x v="1"/>
    <n v="0"/>
    <x v="27"/>
  </r>
  <r>
    <m/>
    <s v="58682"/>
    <s v="ACCESS -PARTENERIAT PENTRU INTEGRARE SOCIALA"/>
    <x v="2"/>
    <x v="2"/>
    <n v="0"/>
    <x v="27"/>
  </r>
  <r>
    <m/>
    <s v="58682"/>
    <s v="ACCESS -PARTENERIAT PENTRU INTEGRARE SOCIALA"/>
    <x v="3"/>
    <x v="3"/>
    <n v="0"/>
    <x v="27"/>
  </r>
  <r>
    <m/>
    <s v="58682"/>
    <s v="ACCESS -PARTENERIAT PENTRU INTEGRARE SOCIALA"/>
    <x v="4"/>
    <x v="4"/>
    <n v="0"/>
    <x v="27"/>
  </r>
  <r>
    <m/>
    <s v="58682"/>
    <s v="ACCESS -PARTENERIAT PENTRU INTEGRARE SOCIALA"/>
    <x v="5"/>
    <x v="5"/>
    <n v="0"/>
    <x v="27"/>
  </r>
  <r>
    <m/>
    <s v="58682"/>
    <s v="ACCESS -PARTENERIAT PENTRU INTEGRARE SOCIALA"/>
    <x v="6"/>
    <x v="6"/>
    <n v="0"/>
    <x v="27"/>
  </r>
  <r>
    <m/>
    <s v="58682"/>
    <s v="ACCESS -PARTENERIAT PENTRU INTEGRARE SOCIALA"/>
    <x v="7"/>
    <x v="1"/>
    <n v="0"/>
    <x v="27"/>
  </r>
  <r>
    <m/>
    <s v="58682"/>
    <s v="ACCESS -PARTENERIAT PENTRU INTEGRARE SOCIALA"/>
    <x v="8"/>
    <x v="2"/>
    <n v="0"/>
    <x v="27"/>
  </r>
  <r>
    <m/>
    <s v="58682"/>
    <s v="ACCESS -PARTENERIAT PENTRU INTEGRARE SOCIALA"/>
    <x v="9"/>
    <x v="3"/>
    <n v="0"/>
    <x v="27"/>
  </r>
  <r>
    <m/>
    <s v="58682"/>
    <s v="ACCESS -PARTENERIAT PENTRU INTEGRARE SOCIALA"/>
    <x v="10"/>
    <x v="7"/>
    <n v="0"/>
    <x v="27"/>
  </r>
  <r>
    <m/>
    <s v="58682"/>
    <s v="ACCESS -PARTENERIAT PENTRU INTEGRARE SOCIALA"/>
    <x v="11"/>
    <x v="8"/>
    <n v="0"/>
    <x v="27"/>
  </r>
  <r>
    <m/>
    <s v="58682"/>
    <s v="ACCESS -PARTENERIAT PENTRU INTEGRARE SOCIALA"/>
    <x v="12"/>
    <x v="9"/>
    <n v="0"/>
    <x v="27"/>
  </r>
  <r>
    <m/>
    <s v="58682"/>
    <s v="ACCESS -PARTENERIAT PENTRU INTEGRARE SOCIALA"/>
    <x v="13"/>
    <x v="1"/>
    <n v="0"/>
    <x v="27"/>
  </r>
  <r>
    <m/>
    <s v="58682"/>
    <s v="ACCESS -PARTENERIAT PENTRU INTEGRARE SOCIALA"/>
    <x v="14"/>
    <x v="10"/>
    <n v="0"/>
    <x v="27"/>
  </r>
  <r>
    <m/>
    <s v="58682"/>
    <s v="ACCESS -PARTENERIAT PENTRU INTEGRARE SOCIALA"/>
    <x v="15"/>
    <x v="11"/>
    <n v="0"/>
    <x v="27"/>
  </r>
  <r>
    <m/>
    <s v="58682"/>
    <s v="ACCESS -PARTENERIAT PENTRU INTEGRARE SOCIALA"/>
    <x v="16"/>
    <x v="12"/>
    <n v="0"/>
    <x v="27"/>
  </r>
  <r>
    <m/>
    <s v="58682"/>
    <s v="ACCESS -PARTENERIAT PENTRU INTEGRARE SOCIALA"/>
    <x v="17"/>
    <x v="0"/>
    <n v="1206"/>
    <x v="132"/>
  </r>
  <r>
    <m/>
    <s v="58682"/>
    <s v="ACCESS -PARTENERIAT PENTRU INTEGRARE SOCIALA"/>
    <x v="18"/>
    <x v="0"/>
    <n v="40"/>
    <x v="133"/>
  </r>
  <r>
    <m/>
    <s v="58682"/>
    <s v="ACCESS -PARTENERIAT PENTRU INTEGRARE SOCIALA"/>
    <x v="19"/>
    <x v="0"/>
    <n v="30"/>
    <x v="81"/>
  </r>
  <r>
    <m/>
    <s v="58682"/>
    <s v="ACCESS -PARTENERIAT PENTRU INTEGRARE SOCIALA"/>
    <x v="20"/>
    <x v="0"/>
    <n v="0"/>
    <x v="27"/>
  </r>
  <r>
    <m/>
    <s v="58682"/>
    <s v="ACCESS -PARTENERIAT PENTRU INTEGRARE SOCIALA"/>
    <x v="21"/>
    <x v="4"/>
    <n v="0"/>
    <x v="27"/>
  </r>
  <r>
    <m/>
    <s v="58682"/>
    <s v="ACCESS -PARTENERIAT PENTRU INTEGRARE SOCIALA"/>
    <x v="22"/>
    <x v="9"/>
    <n v="40"/>
    <x v="134"/>
  </r>
  <r>
    <m/>
    <s v="58682"/>
    <s v="ACCESS -PARTENERIAT PENTRU INTEGRARE SOCIALA"/>
    <x v="23"/>
    <x v="9"/>
    <n v="3"/>
    <x v="44"/>
  </r>
  <r>
    <m/>
    <s v="58682"/>
    <s v="ACCESS -PARTENERIAT PENTRU INTEGRARE SOCIALA"/>
    <x v="24"/>
    <x v="9"/>
    <n v="0"/>
    <x v="27"/>
  </r>
  <r>
    <m/>
    <s v="58682"/>
    <s v="ACCESS -PARTENERIAT PENTRU INTEGRARE SOCIALA"/>
    <x v="25"/>
    <x v="9"/>
    <n v="2"/>
    <x v="135"/>
  </r>
  <r>
    <m/>
    <s v="58682"/>
    <s v="ACCESS -PARTENERIAT PENTRU INTEGRARE SOCIALA"/>
    <x v="26"/>
    <x v="13"/>
    <n v="70"/>
    <x v="136"/>
  </r>
  <r>
    <m/>
    <s v="58682"/>
    <s v="ACCESS -PARTENERIAT PENTRU INTEGRARE SOCIALA"/>
    <x v="27"/>
    <x v="14"/>
    <n v="0"/>
    <x v="27"/>
  </r>
  <r>
    <m/>
    <s v="58682"/>
    <s v="ACCESS -PARTENERIAT PENTRU INTEGRARE SOCIALA"/>
    <x v="28"/>
    <x v="15"/>
    <n v="1170"/>
    <x v="137"/>
  </r>
  <r>
    <m/>
    <s v="58682"/>
    <s v="ACCESS -PARTENERIAT PENTRU INTEGRARE SOCIALA"/>
    <x v="29"/>
    <x v="16"/>
    <n v="0"/>
    <x v="27"/>
  </r>
  <r>
    <m/>
    <s v="58682"/>
    <s v="ACCESS -PARTENERIAT PENTRU INTEGRARE SOCIALA"/>
    <x v="30"/>
    <x v="17"/>
    <n v="400"/>
    <x v="120"/>
  </r>
  <r>
    <m/>
    <s v="58682"/>
    <s v="ACCESS -PARTENERIAT PENTRU INTEGRARE SOCIALA"/>
    <x v="31"/>
    <x v="18"/>
    <n v="200"/>
    <x v="138"/>
  </r>
  <r>
    <m/>
    <s v="58682"/>
    <s v="ACCESS -PARTENERIAT PENTRU INTEGRARE SOCIALA"/>
    <x v="32"/>
    <x v="19"/>
    <n v="7"/>
    <x v="139"/>
  </r>
  <r>
    <m/>
    <s v="58682"/>
    <s v="ACCESS -PARTENERIAT PENTRU INTEGRARE SOCIALA"/>
    <x v="33"/>
    <x v="20"/>
    <n v="0"/>
    <x v="27"/>
  </r>
  <r>
    <m/>
    <s v="58682"/>
    <s v="ACCESS -PARTENERIAT PENTRU INTEGRARE SOCIALA"/>
    <x v="34"/>
    <x v="21"/>
    <n v="200"/>
    <x v="140"/>
  </r>
  <r>
    <m/>
    <s v="58682"/>
    <s v="ACCESS -PARTENERIAT PENTRU INTEGRARE SOCIALA"/>
    <x v="35"/>
    <x v="22"/>
    <n v="70"/>
    <x v="11"/>
  </r>
  <r>
    <m/>
    <s v="58682"/>
    <s v="ACCESS -PARTENERIAT PENTRU INTEGRARE SOCIALA"/>
    <x v="36"/>
    <x v="23"/>
    <n v="1206"/>
    <x v="141"/>
  </r>
  <r>
    <m/>
    <s v="58682"/>
    <s v="ACCESS -PARTENERIAT PENTRU INTEGRARE SOCIALA"/>
    <x v="37"/>
    <x v="24"/>
    <n v="0"/>
    <x v="27"/>
  </r>
  <r>
    <m/>
    <s v="58682"/>
    <s v="ACCESS -PARTENERIAT PENTRU INTEGRARE SOCIALA"/>
    <x v="38"/>
    <x v="25"/>
    <n v="0"/>
    <x v="27"/>
  </r>
  <r>
    <m/>
    <s v="59516"/>
    <s v="ÃŽmpreunÄƒ cÄƒtre bunÄƒstare"/>
    <x v="0"/>
    <x v="0"/>
    <n v="0"/>
    <x v="0"/>
  </r>
  <r>
    <m/>
    <s v="59516"/>
    <s v="ÃŽmpreunÄƒ cÄƒtre bunÄƒstare"/>
    <x v="40"/>
    <x v="1"/>
    <n v="0"/>
    <x v="0"/>
  </r>
  <r>
    <m/>
    <s v="59516"/>
    <s v="ÃŽmpreunÄƒ cÄƒtre bunÄƒstare"/>
    <x v="2"/>
    <x v="2"/>
    <n v="0"/>
    <x v="0"/>
  </r>
  <r>
    <m/>
    <s v="59516"/>
    <s v="ÃŽmpreunÄƒ cÄƒtre bunÄƒstare"/>
    <x v="3"/>
    <x v="3"/>
    <n v="0"/>
    <x v="0"/>
  </r>
  <r>
    <m/>
    <s v="59516"/>
    <s v="ÃŽmpreunÄƒ cÄƒtre bunÄƒstare"/>
    <x v="4"/>
    <x v="4"/>
    <n v="0"/>
    <x v="0"/>
  </r>
  <r>
    <m/>
    <s v="59516"/>
    <s v="ÃŽmpreunÄƒ cÄƒtre bunÄƒstare"/>
    <x v="5"/>
    <x v="5"/>
    <n v="0"/>
    <x v="0"/>
  </r>
  <r>
    <m/>
    <s v="59516"/>
    <s v="ÃŽmpreunÄƒ cÄƒtre bunÄƒstare"/>
    <x v="6"/>
    <x v="6"/>
    <n v="0"/>
    <x v="0"/>
  </r>
  <r>
    <m/>
    <s v="59516"/>
    <s v="ÃŽmpreunÄƒ cÄƒtre bunÄƒstare"/>
    <x v="7"/>
    <x v="1"/>
    <n v="0"/>
    <x v="0"/>
  </r>
  <r>
    <m/>
    <s v="59516"/>
    <s v="ÃŽmpreunÄƒ cÄƒtre bunÄƒstare"/>
    <x v="8"/>
    <x v="2"/>
    <n v="0"/>
    <x v="0"/>
  </r>
  <r>
    <m/>
    <s v="59516"/>
    <s v="ÃŽmpreunÄƒ cÄƒtre bunÄƒstare"/>
    <x v="9"/>
    <x v="3"/>
    <n v="0"/>
    <x v="0"/>
  </r>
  <r>
    <m/>
    <s v="59516"/>
    <s v="ÃŽmpreunÄƒ cÄƒtre bunÄƒstare"/>
    <x v="10"/>
    <x v="7"/>
    <n v="0"/>
    <x v="0"/>
  </r>
  <r>
    <m/>
    <s v="59516"/>
    <s v="ÃŽmpreunÄƒ cÄƒtre bunÄƒstare"/>
    <x v="11"/>
    <x v="8"/>
    <n v="0"/>
    <x v="0"/>
  </r>
  <r>
    <m/>
    <s v="59516"/>
    <s v="ÃŽmpreunÄƒ cÄƒtre bunÄƒstare"/>
    <x v="12"/>
    <x v="9"/>
    <n v="0"/>
    <x v="0"/>
  </r>
  <r>
    <m/>
    <s v="59516"/>
    <s v="ÃŽmpreunÄƒ cÄƒtre bunÄƒstare"/>
    <x v="13"/>
    <x v="1"/>
    <n v="0"/>
    <x v="0"/>
  </r>
  <r>
    <m/>
    <s v="59516"/>
    <s v="ÃŽmpreunÄƒ cÄƒtre bunÄƒstare"/>
    <x v="14"/>
    <x v="10"/>
    <n v="0"/>
    <x v="0"/>
  </r>
  <r>
    <m/>
    <s v="59516"/>
    <s v="ÃŽmpreunÄƒ cÄƒtre bunÄƒstare"/>
    <x v="15"/>
    <x v="11"/>
    <n v="0"/>
    <x v="0"/>
  </r>
  <r>
    <m/>
    <s v="59516"/>
    <s v="ÃŽmpreunÄƒ cÄƒtre bunÄƒstare"/>
    <x v="16"/>
    <x v="12"/>
    <n v="0"/>
    <x v="0"/>
  </r>
  <r>
    <m/>
    <s v="59516"/>
    <s v="ÃŽmpreunÄƒ cÄƒtre bunÄƒstare"/>
    <x v="17"/>
    <x v="0"/>
    <n v="120"/>
    <x v="142"/>
  </r>
  <r>
    <m/>
    <s v="59516"/>
    <s v="ÃŽmpreunÄƒ cÄƒtre bunÄƒstare"/>
    <x v="18"/>
    <x v="0"/>
    <n v="0"/>
    <x v="0"/>
  </r>
  <r>
    <m/>
    <s v="59516"/>
    <s v="ÃŽmpreunÄƒ cÄƒtre bunÄƒstare"/>
    <x v="19"/>
    <x v="0"/>
    <n v="0"/>
    <x v="0"/>
  </r>
  <r>
    <m/>
    <s v="59516"/>
    <s v="ÃŽmpreunÄƒ cÄƒtre bunÄƒstare"/>
    <x v="20"/>
    <x v="0"/>
    <n v="0"/>
    <x v="0"/>
  </r>
  <r>
    <m/>
    <s v="59516"/>
    <s v="ÃŽmpreunÄƒ cÄƒtre bunÄƒstare"/>
    <x v="21"/>
    <x v="4"/>
    <n v="600"/>
    <x v="0"/>
  </r>
  <r>
    <m/>
    <s v="59516"/>
    <s v="ÃŽmpreunÄƒ cÄƒtre bunÄƒstare"/>
    <x v="22"/>
    <x v="9"/>
    <n v="70"/>
    <x v="143"/>
  </r>
  <r>
    <m/>
    <s v="59516"/>
    <s v="ÃŽmpreunÄƒ cÄƒtre bunÄƒstare"/>
    <x v="23"/>
    <x v="9"/>
    <n v="0"/>
    <x v="0"/>
  </r>
  <r>
    <m/>
    <s v="59516"/>
    <s v="ÃŽmpreunÄƒ cÄƒtre bunÄƒstare"/>
    <x v="24"/>
    <x v="9"/>
    <n v="0"/>
    <x v="0"/>
  </r>
  <r>
    <m/>
    <s v="59516"/>
    <s v="ÃŽmpreunÄƒ cÄƒtre bunÄƒstare"/>
    <x v="25"/>
    <x v="9"/>
    <n v="0"/>
    <x v="0"/>
  </r>
  <r>
    <m/>
    <s v="59516"/>
    <s v="ÃŽmpreunÄƒ cÄƒtre bunÄƒstare"/>
    <x v="26"/>
    <x v="13"/>
    <n v="0"/>
    <x v="0"/>
  </r>
  <r>
    <m/>
    <s v="59516"/>
    <s v="ÃŽmpreunÄƒ cÄƒtre bunÄƒstare"/>
    <x v="27"/>
    <x v="14"/>
    <n v="500"/>
    <x v="144"/>
  </r>
  <r>
    <m/>
    <s v="59516"/>
    <s v="ÃŽmpreunÄƒ cÄƒtre bunÄƒstare"/>
    <x v="28"/>
    <x v="15"/>
    <n v="0"/>
    <x v="0"/>
  </r>
  <r>
    <m/>
    <s v="59516"/>
    <s v="ÃŽmpreunÄƒ cÄƒtre bunÄƒstare"/>
    <x v="29"/>
    <x v="16"/>
    <n v="0"/>
    <x v="0"/>
  </r>
  <r>
    <m/>
    <s v="59516"/>
    <s v="ÃŽmpreunÄƒ cÄƒtre bunÄƒstare"/>
    <x v="30"/>
    <x v="17"/>
    <n v="0"/>
    <x v="0"/>
  </r>
  <r>
    <m/>
    <s v="59516"/>
    <s v="ÃŽmpreunÄƒ cÄƒtre bunÄƒstare"/>
    <x v="31"/>
    <x v="18"/>
    <n v="0"/>
    <x v="0"/>
  </r>
  <r>
    <m/>
    <s v="59516"/>
    <s v="ÃŽmpreunÄƒ cÄƒtre bunÄƒstare"/>
    <x v="32"/>
    <x v="19"/>
    <n v="50"/>
    <x v="58"/>
  </r>
  <r>
    <m/>
    <s v="59516"/>
    <s v="ÃŽmpreunÄƒ cÄƒtre bunÄƒstare"/>
    <x v="33"/>
    <x v="20"/>
    <n v="0"/>
    <x v="0"/>
  </r>
  <r>
    <m/>
    <s v="59516"/>
    <s v="ÃŽmpreunÄƒ cÄƒtre bunÄƒstare"/>
    <x v="34"/>
    <x v="21"/>
    <n v="120"/>
    <x v="145"/>
  </r>
  <r>
    <m/>
    <s v="59516"/>
    <s v="ÃŽmpreunÄƒ cÄƒtre bunÄƒstare"/>
    <x v="35"/>
    <x v="22"/>
    <n v="0"/>
    <x v="0"/>
  </r>
  <r>
    <m/>
    <s v="59516"/>
    <s v="ÃŽmpreunÄƒ cÄƒtre bunÄƒstare"/>
    <x v="36"/>
    <x v="23"/>
    <n v="120"/>
    <x v="146"/>
  </r>
  <r>
    <m/>
    <s v="59516"/>
    <s v="ÃŽmpreunÄƒ cÄƒtre bunÄƒstare"/>
    <x v="37"/>
    <x v="24"/>
    <n v="1"/>
    <x v="117"/>
  </r>
  <r>
    <m/>
    <s v="59516"/>
    <s v="ÃŽmpreunÄƒ cÄƒtre bunÄƒstare"/>
    <x v="38"/>
    <x v="25"/>
    <n v="0"/>
    <x v="0"/>
  </r>
  <r>
    <m/>
    <s v="60000"/>
    <s v="Viata dupa gratii"/>
    <x v="0"/>
    <x v="0"/>
    <n v="0"/>
    <x v="27"/>
  </r>
  <r>
    <m/>
    <s v="60001"/>
    <s v="Viata dupa gratii"/>
    <x v="40"/>
    <x v="1"/>
    <n v="0"/>
    <x v="27"/>
  </r>
  <r>
    <m/>
    <s v="60002"/>
    <s v="Viata dupa gratii"/>
    <x v="2"/>
    <x v="2"/>
    <n v="0"/>
    <x v="27"/>
  </r>
  <r>
    <m/>
    <s v="60003"/>
    <s v="Viata dupa gratii"/>
    <x v="3"/>
    <x v="3"/>
    <n v="0"/>
    <x v="27"/>
  </r>
  <r>
    <m/>
    <s v="60004"/>
    <s v="Viata dupa gratii"/>
    <x v="4"/>
    <x v="4"/>
    <n v="0"/>
    <x v="27"/>
  </r>
  <r>
    <m/>
    <s v="60005"/>
    <s v="Viata dupa gratii"/>
    <x v="5"/>
    <x v="5"/>
    <n v="0"/>
    <x v="27"/>
  </r>
  <r>
    <m/>
    <s v="60006"/>
    <s v="Viata dupa gratii"/>
    <x v="6"/>
    <x v="6"/>
    <n v="0"/>
    <x v="27"/>
  </r>
  <r>
    <m/>
    <s v="60007"/>
    <s v="Viata dupa gratii"/>
    <x v="7"/>
    <x v="1"/>
    <n v="0"/>
    <x v="27"/>
  </r>
  <r>
    <m/>
    <s v="60008"/>
    <s v="Viata dupa gratii"/>
    <x v="8"/>
    <x v="2"/>
    <n v="0"/>
    <x v="27"/>
  </r>
  <r>
    <m/>
    <s v="60009"/>
    <s v="Viata dupa gratii"/>
    <x v="9"/>
    <x v="3"/>
    <n v="0"/>
    <x v="27"/>
  </r>
  <r>
    <m/>
    <s v="60010"/>
    <s v="Viata dupa gratii"/>
    <x v="10"/>
    <x v="7"/>
    <n v="0"/>
    <x v="27"/>
  </r>
  <r>
    <m/>
    <s v="60011"/>
    <s v="Viata dupa gratii"/>
    <x v="11"/>
    <x v="8"/>
    <n v="0"/>
    <x v="27"/>
  </r>
  <r>
    <m/>
    <s v="60012"/>
    <s v="Viata dupa gratii"/>
    <x v="12"/>
    <x v="9"/>
    <n v="0"/>
    <x v="27"/>
  </r>
  <r>
    <m/>
    <s v="60013"/>
    <s v="Viata dupa gratii"/>
    <x v="13"/>
    <x v="1"/>
    <n v="0"/>
    <x v="27"/>
  </r>
  <r>
    <m/>
    <s v="60014"/>
    <s v="Viata dupa gratii"/>
    <x v="14"/>
    <x v="10"/>
    <n v="0"/>
    <x v="27"/>
  </r>
  <r>
    <m/>
    <s v="60015"/>
    <s v="Viata dupa gratii"/>
    <x v="15"/>
    <x v="11"/>
    <n v="0"/>
    <x v="27"/>
  </r>
  <r>
    <m/>
    <s v="60016"/>
    <s v="Viata dupa gratii"/>
    <x v="16"/>
    <x v="12"/>
    <n v="0"/>
    <x v="27"/>
  </r>
  <r>
    <m/>
    <s v="60017"/>
    <s v="Viata dupa gratii"/>
    <x v="17"/>
    <x v="0"/>
    <n v="1500"/>
    <x v="147"/>
  </r>
  <r>
    <m/>
    <s v="60018"/>
    <s v="Viata dupa gratii"/>
    <x v="18"/>
    <x v="0"/>
    <n v="0"/>
    <x v="27"/>
  </r>
  <r>
    <m/>
    <s v="60019"/>
    <s v="Viata dupa gratii"/>
    <x v="19"/>
    <x v="0"/>
    <n v="0"/>
    <x v="27"/>
  </r>
  <r>
    <m/>
    <s v="60020"/>
    <s v="Viata dupa gratii"/>
    <x v="20"/>
    <x v="0"/>
    <n v="0"/>
    <x v="27"/>
  </r>
  <r>
    <m/>
    <s v="60021"/>
    <s v="Viata dupa gratii"/>
    <x v="21"/>
    <x v="4"/>
    <n v="0"/>
    <x v="27"/>
  </r>
  <r>
    <m/>
    <s v="60022"/>
    <s v="Viata dupa gratii"/>
    <x v="22"/>
    <x v="9"/>
    <n v="85"/>
    <x v="148"/>
  </r>
  <r>
    <m/>
    <s v="60023"/>
    <s v="Viata dupa gratii"/>
    <x v="23"/>
    <x v="9"/>
    <n v="0"/>
    <x v="27"/>
  </r>
  <r>
    <m/>
    <s v="60024"/>
    <s v="Viata dupa gratii"/>
    <x v="24"/>
    <x v="9"/>
    <n v="0"/>
    <x v="27"/>
  </r>
  <r>
    <m/>
    <s v="60025"/>
    <s v="Viata dupa gratii"/>
    <x v="25"/>
    <x v="9"/>
    <n v="0"/>
    <x v="27"/>
  </r>
  <r>
    <m/>
    <s v="60026"/>
    <s v="Viata dupa gratii"/>
    <x v="26"/>
    <x v="13"/>
    <n v="1500"/>
    <x v="147"/>
  </r>
  <r>
    <m/>
    <s v="60027"/>
    <s v="Viata dupa gratii"/>
    <x v="27"/>
    <x v="14"/>
    <n v="1500"/>
    <x v="149"/>
  </r>
  <r>
    <m/>
    <s v="60028"/>
    <s v="Viata dupa gratii"/>
    <x v="28"/>
    <x v="15"/>
    <n v="200"/>
    <x v="38"/>
  </r>
  <r>
    <m/>
    <s v="60029"/>
    <s v="Viata dupa gratii"/>
    <x v="29"/>
    <x v="16"/>
    <n v="0"/>
    <x v="27"/>
  </r>
  <r>
    <m/>
    <s v="60030"/>
    <s v="Viata dupa gratii"/>
    <x v="30"/>
    <x v="17"/>
    <n v="0"/>
    <x v="27"/>
  </r>
  <r>
    <m/>
    <s v="60031"/>
    <s v="Viata dupa gratii"/>
    <x v="31"/>
    <x v="18"/>
    <n v="0"/>
    <x v="27"/>
  </r>
  <r>
    <m/>
    <s v="60032"/>
    <s v="Viata dupa gratii"/>
    <x v="32"/>
    <x v="19"/>
    <n v="0"/>
    <x v="27"/>
  </r>
  <r>
    <m/>
    <s v="60033"/>
    <s v="Viata dupa gratii"/>
    <x v="33"/>
    <x v="20"/>
    <n v="0"/>
    <x v="27"/>
  </r>
  <r>
    <m/>
    <s v="60034"/>
    <s v="Viata dupa gratii"/>
    <x v="34"/>
    <x v="21"/>
    <n v="0"/>
    <x v="27"/>
  </r>
  <r>
    <m/>
    <s v="60035"/>
    <s v="Viata dupa gratii"/>
    <x v="35"/>
    <x v="22"/>
    <n v="0"/>
    <x v="27"/>
  </r>
  <r>
    <m/>
    <s v="60036"/>
    <s v="Viata dupa gratii"/>
    <x v="36"/>
    <x v="23"/>
    <n v="1500"/>
    <x v="148"/>
  </r>
  <r>
    <m/>
    <s v="60037"/>
    <s v="Viata dupa gratii"/>
    <x v="37"/>
    <x v="24"/>
    <n v="2"/>
    <x v="36"/>
  </r>
  <r>
    <m/>
    <s v="60038"/>
    <s v="Viata dupa gratii"/>
    <x v="38"/>
    <x v="25"/>
    <n v="0"/>
    <x v="27"/>
  </r>
  <r>
    <m/>
    <s v="60031"/>
    <s v="Pregatire TIC la standarde europene in sistemul penitenciar romanesc"/>
    <x v="0"/>
    <x v="0"/>
    <n v="0"/>
    <x v="27"/>
  </r>
  <r>
    <m/>
    <s v="60031"/>
    <s v="Pregatire TIC la standarde europene in sistemul penitenciar romanesc"/>
    <x v="40"/>
    <x v="1"/>
    <n v="0"/>
    <x v="27"/>
  </r>
  <r>
    <m/>
    <s v="60031"/>
    <s v="Pregatire TIC la standarde europene in sistemul penitenciar romanesc"/>
    <x v="2"/>
    <x v="2"/>
    <n v="0"/>
    <x v="27"/>
  </r>
  <r>
    <m/>
    <s v="60031"/>
    <s v="Pregatire TIC la standarde europene in sistemul penitenciar romanesc"/>
    <x v="3"/>
    <x v="3"/>
    <n v="0"/>
    <x v="27"/>
  </r>
  <r>
    <m/>
    <s v="60031"/>
    <s v="Pregatire TIC la standarde europene in sistemul penitenciar romanesc"/>
    <x v="4"/>
    <x v="4"/>
    <n v="0"/>
    <x v="27"/>
  </r>
  <r>
    <m/>
    <s v="60031"/>
    <s v="Pregatire TIC la standarde europene in sistemul penitenciar romanesc"/>
    <x v="5"/>
    <x v="5"/>
    <n v="0"/>
    <x v="27"/>
  </r>
  <r>
    <m/>
    <s v="60031"/>
    <s v="Pregatire TIC la standarde europene in sistemul penitenciar romanesc"/>
    <x v="6"/>
    <x v="6"/>
    <n v="0"/>
    <x v="27"/>
  </r>
  <r>
    <m/>
    <s v="60031"/>
    <s v="Pregatire TIC la standarde europene in sistemul penitenciar romanesc"/>
    <x v="7"/>
    <x v="1"/>
    <n v="0"/>
    <x v="27"/>
  </r>
  <r>
    <m/>
    <s v="60031"/>
    <s v="Pregatire TIC la standarde europene in sistemul penitenciar romanesc"/>
    <x v="8"/>
    <x v="2"/>
    <n v="0"/>
    <x v="27"/>
  </r>
  <r>
    <m/>
    <s v="60031"/>
    <s v="Pregatire TIC la standarde europene in sistemul penitenciar romanesc"/>
    <x v="9"/>
    <x v="3"/>
    <n v="0"/>
    <x v="27"/>
  </r>
  <r>
    <m/>
    <s v="60031"/>
    <s v="Pregatire TIC la standarde europene in sistemul penitenciar romanesc"/>
    <x v="10"/>
    <x v="7"/>
    <n v="0"/>
    <x v="27"/>
  </r>
  <r>
    <m/>
    <s v="60031"/>
    <s v="Pregatire TIC la standarde europene in sistemul penitenciar romanesc"/>
    <x v="11"/>
    <x v="8"/>
    <n v="0"/>
    <x v="27"/>
  </r>
  <r>
    <m/>
    <s v="60031"/>
    <s v="Pregatire TIC la standarde europene in sistemul penitenciar romanesc"/>
    <x v="12"/>
    <x v="9"/>
    <n v="0"/>
    <x v="27"/>
  </r>
  <r>
    <m/>
    <s v="60031"/>
    <s v="Pregatire TIC la standarde europene in sistemul penitenciar romanesc"/>
    <x v="13"/>
    <x v="1"/>
    <n v="0"/>
    <x v="27"/>
  </r>
  <r>
    <m/>
    <s v="60031"/>
    <s v="Pregatire TIC la standarde europene in sistemul penitenciar romanesc"/>
    <x v="14"/>
    <x v="10"/>
    <n v="0"/>
    <x v="27"/>
  </r>
  <r>
    <m/>
    <s v="60031"/>
    <s v="Pregatire TIC la standarde europene in sistemul penitenciar romanesc"/>
    <x v="15"/>
    <x v="11"/>
    <n v="0"/>
    <x v="27"/>
  </r>
  <r>
    <m/>
    <s v="60031"/>
    <s v="Pregatire TIC la standarde europene in sistemul penitenciar romanesc"/>
    <x v="16"/>
    <x v="12"/>
    <n v="0"/>
    <x v="27"/>
  </r>
  <r>
    <m/>
    <s v="60031"/>
    <s v="Pregatire TIC la standarde europene in sistemul penitenciar romanesc"/>
    <x v="17"/>
    <x v="0"/>
    <n v="0"/>
    <x v="27"/>
  </r>
  <r>
    <m/>
    <s v="60031"/>
    <s v="Pregatire TIC la standarde europene in sistemul penitenciar romanesc"/>
    <x v="18"/>
    <x v="0"/>
    <n v="0"/>
    <x v="27"/>
  </r>
  <r>
    <m/>
    <s v="60031"/>
    <s v="Pregatire TIC la standarde europene in sistemul penitenciar romanesc"/>
    <x v="19"/>
    <x v="0"/>
    <n v="0"/>
    <x v="27"/>
  </r>
  <r>
    <m/>
    <s v="60031"/>
    <s v="Pregatire TIC la standarde europene in sistemul penitenciar romanesc"/>
    <x v="20"/>
    <x v="0"/>
    <n v="0"/>
    <x v="27"/>
  </r>
  <r>
    <m/>
    <s v="60031"/>
    <s v="Pregatire TIC la standarde europene in sistemul penitenciar romanesc"/>
    <x v="21"/>
    <x v="4"/>
    <n v="0"/>
    <x v="27"/>
  </r>
  <r>
    <m/>
    <s v="60031"/>
    <s v="Pregatire TIC la standarde europene in sistemul penitenciar romanesc"/>
    <x v="22"/>
    <x v="9"/>
    <n v="0"/>
    <x v="27"/>
  </r>
  <r>
    <m/>
    <s v="60031"/>
    <s v="Pregatire TIC la standarde europene in sistemul penitenciar romanesc"/>
    <x v="23"/>
    <x v="9"/>
    <n v="0"/>
    <x v="27"/>
  </r>
  <r>
    <m/>
    <s v="60031"/>
    <s v="Pregatire TIC la standarde europene in sistemul penitenciar romanesc"/>
    <x v="24"/>
    <x v="9"/>
    <n v="0"/>
    <x v="27"/>
  </r>
  <r>
    <m/>
    <s v="60031"/>
    <s v="Pregatire TIC la standarde europene in sistemul penitenciar romanesc"/>
    <x v="25"/>
    <x v="9"/>
    <n v="0"/>
    <x v="27"/>
  </r>
  <r>
    <m/>
    <s v="60031"/>
    <s v="Pregatire TIC la standarde europene in sistemul penitenciar romanesc"/>
    <x v="26"/>
    <x v="13"/>
    <n v="3700"/>
    <x v="150"/>
  </r>
  <r>
    <m/>
    <s v="60031"/>
    <s v="Pregatire TIC la standarde europene in sistemul penitenciar romanesc"/>
    <x v="27"/>
    <x v="14"/>
    <n v="0"/>
    <x v="27"/>
  </r>
  <r>
    <m/>
    <s v="60031"/>
    <s v="Pregatire TIC la standarde europene in sistemul penitenciar romanesc"/>
    <x v="28"/>
    <x v="15"/>
    <n v="630"/>
    <x v="151"/>
  </r>
  <r>
    <m/>
    <s v="60031"/>
    <s v="Pregatire TIC la standarde europene in sistemul penitenciar romanesc"/>
    <x v="29"/>
    <x v="16"/>
    <n v="0"/>
    <x v="27"/>
  </r>
  <r>
    <m/>
    <s v="60031"/>
    <s v="Pregatire TIC la standarde europene in sistemul penitenciar romanesc"/>
    <x v="30"/>
    <x v="17"/>
    <n v="140"/>
    <x v="0"/>
  </r>
  <r>
    <m/>
    <s v="60031"/>
    <s v="Pregatire TIC la standarde europene in sistemul penitenciar romanesc"/>
    <x v="31"/>
    <x v="18"/>
    <n v="0"/>
    <x v="27"/>
  </r>
  <r>
    <m/>
    <s v="60031"/>
    <s v="Pregatire TIC la standarde europene in sistemul penitenciar romanesc"/>
    <x v="32"/>
    <x v="19"/>
    <n v="0"/>
    <x v="27"/>
  </r>
  <r>
    <m/>
    <s v="60031"/>
    <s v="Pregatire TIC la standarde europene in sistemul penitenciar romanesc"/>
    <x v="33"/>
    <x v="20"/>
    <n v="0"/>
    <x v="27"/>
  </r>
  <r>
    <m/>
    <s v="60031"/>
    <s v="Pregatire TIC la standarde europene in sistemul penitenciar romanesc"/>
    <x v="34"/>
    <x v="21"/>
    <n v="0"/>
    <x v="27"/>
  </r>
  <r>
    <m/>
    <s v="60031"/>
    <s v="Pregatire TIC la standarde europene in sistemul penitenciar romanesc"/>
    <x v="35"/>
    <x v="22"/>
    <n v="0"/>
    <x v="27"/>
  </r>
  <r>
    <m/>
    <s v="60031"/>
    <s v="Pregatire TIC la standarde europene in sistemul penitenciar romanesc"/>
    <x v="36"/>
    <x v="23"/>
    <n v="1560"/>
    <x v="152"/>
  </r>
  <r>
    <m/>
    <s v="60031"/>
    <s v="Pregatire TIC la standarde europene in sistemul penitenciar romanesc"/>
    <x v="37"/>
    <x v="24"/>
    <n v="0"/>
    <x v="27"/>
  </r>
  <r>
    <m/>
    <s v="60031"/>
    <s v="Pregatire TIC la standarde europene in sistemul penitenciar romanesc"/>
    <x v="38"/>
    <x v="25"/>
    <n v="0"/>
    <x v="27"/>
  </r>
  <r>
    <m/>
    <s v="60289"/>
    <s v="Si ei trebuie sa aiba o sansa! - Program de sprijin pentru integrarea sociala si profesionala a persoanelor cu tulburari de spectru autist"/>
    <x v="0"/>
    <x v="0"/>
    <n v="0"/>
    <x v="153"/>
  </r>
  <r>
    <m/>
    <s v="60289"/>
    <s v="Si ei trebuie sa aiba o sansa! - Program de sprijin pentru integrarea sociala si profesionala a persoanelor cu tulburari de spectru autist"/>
    <x v="40"/>
    <x v="1"/>
    <n v="0"/>
    <x v="153"/>
  </r>
  <r>
    <m/>
    <s v="60289"/>
    <s v="Si ei trebuie sa aiba o sansa! - Program de sprijin pentru integrarea sociala si profesionala a persoanelor cu tulburari de spectru autist"/>
    <x v="2"/>
    <x v="2"/>
    <n v="0"/>
    <x v="153"/>
  </r>
  <r>
    <m/>
    <s v="60289"/>
    <s v="Si ei trebuie sa aiba o sansa! - Program de sprijin pentru integrarea sociala si profesionala a persoanelor cu tulburari de spectru autist"/>
    <x v="3"/>
    <x v="3"/>
    <n v="0"/>
    <x v="153"/>
  </r>
  <r>
    <m/>
    <s v="60289"/>
    <s v="Si ei trebuie sa aiba o sansa! - Program de sprijin pentru integrarea sociala si profesionala a persoanelor cu tulburari de spectru autist"/>
    <x v="4"/>
    <x v="4"/>
    <n v="0"/>
    <x v="153"/>
  </r>
  <r>
    <m/>
    <s v="60289"/>
    <s v="Si ei trebuie sa aiba o sansa! - Program de sprijin pentru integrarea sociala si profesionala a persoanelor cu tulburari de spectru autist"/>
    <x v="5"/>
    <x v="5"/>
    <n v="0"/>
    <x v="153"/>
  </r>
  <r>
    <m/>
    <s v="60289"/>
    <s v="Si ei trebuie sa aiba o sansa! - Program de sprijin pentru integrarea sociala si profesionala a persoanelor cu tulburari de spectru autist"/>
    <x v="6"/>
    <x v="6"/>
    <n v="0"/>
    <x v="153"/>
  </r>
  <r>
    <m/>
    <s v="60289"/>
    <s v="Si ei trebuie sa aiba o sansa! - Program de sprijin pentru integrarea sociala si profesionala a persoanelor cu tulburari de spectru autist"/>
    <x v="7"/>
    <x v="1"/>
    <n v="0"/>
    <x v="153"/>
  </r>
  <r>
    <m/>
    <s v="60289"/>
    <s v="Si ei trebuie sa aiba o sansa! - Program de sprijin pentru integrarea sociala si profesionala a persoanelor cu tulburari de spectru autist"/>
    <x v="8"/>
    <x v="2"/>
    <n v="0"/>
    <x v="153"/>
  </r>
  <r>
    <m/>
    <s v="60289"/>
    <s v="Si ei trebuie sa aiba o sansa! - Program de sprijin pentru integrarea sociala si profesionala a persoanelor cu tulburari de spectru autist"/>
    <x v="9"/>
    <x v="3"/>
    <n v="0"/>
    <x v="153"/>
  </r>
  <r>
    <m/>
    <s v="60289"/>
    <s v="Si ei trebuie sa aiba o sansa! - Program de sprijin pentru integrarea sociala si profesionala a persoanelor cu tulburari de spectru autist"/>
    <x v="10"/>
    <x v="7"/>
    <n v="0"/>
    <x v="153"/>
  </r>
  <r>
    <m/>
    <s v="60289"/>
    <s v="Si ei trebuie sa aiba o sansa! - Program de sprijin pentru integrarea sociala si profesionala a persoanelor cu tulburari de spectru autist"/>
    <x v="11"/>
    <x v="8"/>
    <n v="0"/>
    <x v="153"/>
  </r>
  <r>
    <m/>
    <s v="60289"/>
    <s v="Si ei trebuie sa aiba o sansa! - Program de sprijin pentru integrarea sociala si profesionala a persoanelor cu tulburari de spectru autist"/>
    <x v="12"/>
    <x v="9"/>
    <n v="0"/>
    <x v="153"/>
  </r>
  <r>
    <m/>
    <s v="60289"/>
    <s v="Si ei trebuie sa aiba o sansa! - Program de sprijin pentru integrarea sociala si profesionala a persoanelor cu tulburari de spectru autist"/>
    <x v="13"/>
    <x v="1"/>
    <n v="0"/>
    <x v="153"/>
  </r>
  <r>
    <m/>
    <s v="60289"/>
    <s v="Si ei trebuie sa aiba o sansa! - Program de sprijin pentru integrarea sociala si profesionala a persoanelor cu tulburari de spectru autist"/>
    <x v="14"/>
    <x v="10"/>
    <n v="0"/>
    <x v="153"/>
  </r>
  <r>
    <m/>
    <s v="60289"/>
    <s v="Si ei trebuie sa aiba o sansa! - Program de sprijin pentru integrarea sociala si profesionala a persoanelor cu tulburari de spectru autist"/>
    <x v="15"/>
    <x v="11"/>
    <n v="0"/>
    <x v="153"/>
  </r>
  <r>
    <m/>
    <s v="60289"/>
    <s v="Si ei trebuie sa aiba o sansa! - Program de sprijin pentru integrarea sociala si profesionala a persoanelor cu tulburari de spectru autist"/>
    <x v="16"/>
    <x v="12"/>
    <n v="0"/>
    <x v="153"/>
  </r>
  <r>
    <m/>
    <s v="60289"/>
    <s v="Si ei trebuie sa aiba o sansa! - Program de sprijin pentru integrarea sociala si profesionala a persoanelor cu tulburari de spectru autist"/>
    <x v="17"/>
    <x v="0"/>
    <n v="0"/>
    <x v="153"/>
  </r>
  <r>
    <m/>
    <s v="60289"/>
    <s v="Si ei trebuie sa aiba o sansa! - Program de sprijin pentru integrarea sociala si profesionala a persoanelor cu tulburari de spectru autist"/>
    <x v="18"/>
    <x v="0"/>
    <n v="0"/>
    <x v="153"/>
  </r>
  <r>
    <m/>
    <s v="60289"/>
    <s v="Si ei trebuie sa aiba o sansa! - Program de sprijin pentru integrarea sociala si profesionala a persoanelor cu tulburari de spectru autist"/>
    <x v="19"/>
    <x v="0"/>
    <n v="0"/>
    <x v="153"/>
  </r>
  <r>
    <m/>
    <s v="60289"/>
    <s v="Si ei trebuie sa aiba o sansa! - Program de sprijin pentru integrarea sociala si profesionala a persoanelor cu tulburari de spectru autist"/>
    <x v="20"/>
    <x v="0"/>
    <n v="0"/>
    <x v="153"/>
  </r>
  <r>
    <m/>
    <s v="60289"/>
    <s v="Si ei trebuie sa aiba o sansa! - Program de sprijin pentru integrarea sociala si profesionala a persoanelor cu tulburari de spectru autist"/>
    <x v="21"/>
    <x v="4"/>
    <n v="2000"/>
    <x v="154"/>
  </r>
  <r>
    <m/>
    <s v="60289"/>
    <s v="Si ei trebuie sa aiba o sansa! - Program de sprijin pentru integrarea sociala si profesionala a persoanelor cu tulburari de spectru autist"/>
    <x v="22"/>
    <x v="9"/>
    <n v="0"/>
    <x v="153"/>
  </r>
  <r>
    <m/>
    <s v="60289"/>
    <s v="Si ei trebuie sa aiba o sansa! - Program de sprijin pentru integrarea sociala si profesionala a persoanelor cu tulburari de spectru autist"/>
    <x v="23"/>
    <x v="9"/>
    <n v="0"/>
    <x v="153"/>
  </r>
  <r>
    <m/>
    <s v="60289"/>
    <s v="Si ei trebuie sa aiba o sansa! - Program de sprijin pentru integrarea sociala si profesionala a persoanelor cu tulburari de spectru autist"/>
    <x v="24"/>
    <x v="9"/>
    <n v="0"/>
    <x v="153"/>
  </r>
  <r>
    <m/>
    <s v="60289"/>
    <s v="Si ei trebuie sa aiba o sansa! - Program de sprijin pentru integrarea sociala si profesionala a persoanelor cu tulburari de spectru autist"/>
    <x v="25"/>
    <x v="9"/>
    <n v="0"/>
    <x v="153"/>
  </r>
  <r>
    <m/>
    <s v="60289"/>
    <s v="Si ei trebuie sa aiba o sansa! - Program de sprijin pentru integrarea sociala si profesionala a persoanelor cu tulburari de spectru autist"/>
    <x v="26"/>
    <x v="13"/>
    <n v="1780"/>
    <x v="155"/>
  </r>
  <r>
    <m/>
    <s v="60289"/>
    <s v="Si ei trebuie sa aiba o sansa! - Program de sprijin pentru integrarea sociala si profesionala a persoanelor cu tulburari de spectru autist"/>
    <x v="27"/>
    <x v="14"/>
    <n v="2000"/>
    <x v="154"/>
  </r>
  <r>
    <m/>
    <s v="60289"/>
    <s v="Si ei trebuie sa aiba o sansa! - Program de sprijin pentru integrarea sociala si profesionala a persoanelor cu tulburari de spectru autist"/>
    <x v="28"/>
    <x v="15"/>
    <n v="0"/>
    <x v="153"/>
  </r>
  <r>
    <m/>
    <s v="60289"/>
    <s v="Si ei trebuie sa aiba o sansa! - Program de sprijin pentru integrarea sociala si profesionala a persoanelor cu tulburari de spectru autist"/>
    <x v="29"/>
    <x v="16"/>
    <n v="0"/>
    <x v="153"/>
  </r>
  <r>
    <m/>
    <s v="60289"/>
    <s v="Si ei trebuie sa aiba o sansa! - Program de sprijin pentru integrarea sociala si profesionala a persoanelor cu tulburari de spectru autist"/>
    <x v="30"/>
    <x v="17"/>
    <n v="0"/>
    <x v="153"/>
  </r>
  <r>
    <m/>
    <s v="60289"/>
    <s v="Si ei trebuie sa aiba o sansa! - Program de sprijin pentru integrarea sociala si profesionala a persoanelor cu tulburari de spectru autist"/>
    <x v="31"/>
    <x v="18"/>
    <n v="0"/>
    <x v="153"/>
  </r>
  <r>
    <m/>
    <s v="60289"/>
    <s v="Si ei trebuie sa aiba o sansa! - Program de sprijin pentru integrarea sociala si profesionala a persoanelor cu tulburari de spectru autist"/>
    <x v="32"/>
    <x v="19"/>
    <n v="0"/>
    <x v="153"/>
  </r>
  <r>
    <m/>
    <s v="60289"/>
    <s v="Si ei trebuie sa aiba o sansa! - Program de sprijin pentru integrarea sociala si profesionala a persoanelor cu tulburari de spectru autist"/>
    <x v="33"/>
    <x v="20"/>
    <n v="0"/>
    <x v="153"/>
  </r>
  <r>
    <m/>
    <s v="60289"/>
    <s v="Si ei trebuie sa aiba o sansa! - Program de sprijin pentru integrarea sociala si profesionala a persoanelor cu tulburari de spectru autist"/>
    <x v="34"/>
    <x v="21"/>
    <n v="0"/>
    <x v="153"/>
  </r>
  <r>
    <m/>
    <s v="60289"/>
    <s v="Si ei trebuie sa aiba o sansa! - Program de sprijin pentru integrarea sociala si profesionala a persoanelor cu tulburari de spectru autist"/>
    <x v="35"/>
    <x v="22"/>
    <n v="0"/>
    <x v="153"/>
  </r>
  <r>
    <m/>
    <s v="60289"/>
    <s v="Si ei trebuie sa aiba o sansa! - Program de sprijin pentru integrarea sociala si profesionala a persoanelor cu tulburari de spectru autist"/>
    <x v="36"/>
    <x v="23"/>
    <n v="1780"/>
    <x v="156"/>
  </r>
  <r>
    <m/>
    <s v="60289"/>
    <s v="Si ei trebuie sa aiba o sansa! - Program de sprijin pentru integrarea sociala si profesionala a persoanelor cu tulburari de spectru autist"/>
    <x v="37"/>
    <x v="24"/>
    <n v="0"/>
    <x v="153"/>
  </r>
  <r>
    <m/>
    <s v="60289"/>
    <s v="Si ei trebuie sa aiba o sansa! - Program de sprijin pentru integrarea sociala si profesionala a persoanelor cu tulburari de spectru autist"/>
    <x v="38"/>
    <x v="25"/>
    <n v="0"/>
    <x v="153"/>
  </r>
  <r>
    <m/>
    <s v="60588"/>
    <s v="CreÅŸterea  ÅŸanselor de integrare profesionalÄƒ a tinerilor care pÄƒrÄƒsesc sistemul de ocrotire la Ã®mplinirea vÃ¢rstei de 18 ani din 3 regiuni ale tarii."/>
    <x v="0"/>
    <x v="0"/>
    <n v="0"/>
    <x v="27"/>
  </r>
  <r>
    <m/>
    <s v="60588"/>
    <s v="CreÅŸterea  ÅŸanselor de integrare profesionalÄƒ a tinerilor care pÄƒrÄƒsesc sistemul de ocrotire la Ã®mplinirea vÃ¢rstei de 18 ani din 3 regiuni ale tarii."/>
    <x v="40"/>
    <x v="1"/>
    <n v="0"/>
    <x v="27"/>
  </r>
  <r>
    <m/>
    <s v="60588"/>
    <s v="CreÅŸterea  ÅŸanselor de integrare profesionalÄƒ a tinerilor care pÄƒrÄƒsesc sistemul de ocrotire la Ã®mplinirea vÃ¢rstei de 18 ani din 3 regiuni ale tarii."/>
    <x v="2"/>
    <x v="2"/>
    <n v="0"/>
    <x v="27"/>
  </r>
  <r>
    <m/>
    <s v="60588"/>
    <s v="CreÅŸterea  ÅŸanselor de integrare profesionalÄƒ a tinerilor care pÄƒrÄƒsesc sistemul de ocrotire la Ã®mplinirea vÃ¢rstei de 18 ani din 3 regiuni ale tarii."/>
    <x v="3"/>
    <x v="3"/>
    <n v="0"/>
    <x v="27"/>
  </r>
  <r>
    <m/>
    <s v="60588"/>
    <s v="CreÅŸterea  ÅŸanselor de integrare profesionalÄƒ a tinerilor care pÄƒrÄƒsesc sistemul de ocrotire la Ã®mplinirea vÃ¢rstei de 18 ani din 3 regiuni ale tarii."/>
    <x v="4"/>
    <x v="4"/>
    <n v="0"/>
    <x v="27"/>
  </r>
  <r>
    <m/>
    <s v="60588"/>
    <s v="CreÅŸterea  ÅŸanselor de integrare profesionalÄƒ a tinerilor care pÄƒrÄƒsesc sistemul de ocrotire la Ã®mplinirea vÃ¢rstei de 18 ani din 3 regiuni ale tarii."/>
    <x v="5"/>
    <x v="5"/>
    <n v="0"/>
    <x v="27"/>
  </r>
  <r>
    <m/>
    <s v="60588"/>
    <s v="CreÅŸterea  ÅŸanselor de integrare profesionalÄƒ a tinerilor care pÄƒrÄƒsesc sistemul de ocrotire la Ã®mplinirea vÃ¢rstei de 18 ani din 3 regiuni ale tarii."/>
    <x v="6"/>
    <x v="6"/>
    <n v="0"/>
    <x v="27"/>
  </r>
  <r>
    <m/>
    <s v="60588"/>
    <s v="CreÅŸterea  ÅŸanselor de integrare profesionalÄƒ a tinerilor care pÄƒrÄƒsesc sistemul de ocrotire la Ã®mplinirea vÃ¢rstei de 18 ani din 3 regiuni ale tarii."/>
    <x v="7"/>
    <x v="1"/>
    <n v="0"/>
    <x v="27"/>
  </r>
  <r>
    <m/>
    <s v="60588"/>
    <s v="CreÅŸterea  ÅŸanselor de integrare profesionalÄƒ a tinerilor care pÄƒrÄƒsesc sistemul de ocrotire la Ã®mplinirea vÃ¢rstei de 18 ani din 3 regiuni ale tarii."/>
    <x v="8"/>
    <x v="2"/>
    <n v="0"/>
    <x v="27"/>
  </r>
  <r>
    <m/>
    <s v="60588"/>
    <s v="CreÅŸterea  ÅŸanselor de integrare profesionalÄƒ a tinerilor care pÄƒrÄƒsesc sistemul de ocrotire la Ã®mplinirea vÃ¢rstei de 18 ani din 3 regiuni ale tarii."/>
    <x v="9"/>
    <x v="3"/>
    <n v="0"/>
    <x v="27"/>
  </r>
  <r>
    <m/>
    <s v="60588"/>
    <s v="CreÅŸterea  ÅŸanselor de integrare profesionalÄƒ a tinerilor care pÄƒrÄƒsesc sistemul de ocrotire la Ã®mplinirea vÃ¢rstei de 18 ani din 3 regiuni ale tarii."/>
    <x v="10"/>
    <x v="7"/>
    <n v="0"/>
    <x v="27"/>
  </r>
  <r>
    <m/>
    <s v="60588"/>
    <s v="CreÅŸterea  ÅŸanselor de integrare profesionalÄƒ a tinerilor care pÄƒrÄƒsesc sistemul de ocrotire la Ã®mplinirea vÃ¢rstei de 18 ani din 3 regiuni ale tarii."/>
    <x v="11"/>
    <x v="8"/>
    <n v="0"/>
    <x v="27"/>
  </r>
  <r>
    <m/>
    <s v="60588"/>
    <s v="CreÅŸterea  ÅŸanselor de integrare profesionalÄƒ a tinerilor care pÄƒrÄƒsesc sistemul de ocrotire la Ã®mplinirea vÃ¢rstei de 18 ani din 3 regiuni ale tarii."/>
    <x v="12"/>
    <x v="9"/>
    <n v="0"/>
    <x v="27"/>
  </r>
  <r>
    <m/>
    <s v="60588"/>
    <s v="CreÅŸterea  ÅŸanselor de integrare profesionalÄƒ a tinerilor care pÄƒrÄƒsesc sistemul de ocrotire la Ã®mplinirea vÃ¢rstei de 18 ani din 3 regiuni ale tarii."/>
    <x v="13"/>
    <x v="1"/>
    <n v="0"/>
    <x v="27"/>
  </r>
  <r>
    <m/>
    <s v="60588"/>
    <s v="CreÅŸterea  ÅŸanselor de integrare profesionalÄƒ a tinerilor care pÄƒrÄƒsesc sistemul de ocrotire la Ã®mplinirea vÃ¢rstei de 18 ani din 3 regiuni ale tarii."/>
    <x v="14"/>
    <x v="10"/>
    <n v="0"/>
    <x v="27"/>
  </r>
  <r>
    <m/>
    <s v="60588"/>
    <s v="CreÅŸterea  ÅŸanselor de integrare profesionalÄƒ a tinerilor care pÄƒrÄƒsesc sistemul de ocrotire la Ã®mplinirea vÃ¢rstei de 18 ani din 3 regiuni ale tarii."/>
    <x v="15"/>
    <x v="11"/>
    <n v="0"/>
    <x v="27"/>
  </r>
  <r>
    <m/>
    <s v="60588"/>
    <s v="CreÅŸterea  ÅŸanselor de integrare profesionalÄƒ a tinerilor care pÄƒrÄƒsesc sistemul de ocrotire la Ã®mplinirea vÃ¢rstei de 18 ani din 3 regiuni ale tarii."/>
    <x v="16"/>
    <x v="12"/>
    <n v="0"/>
    <x v="27"/>
  </r>
  <r>
    <m/>
    <s v="60588"/>
    <s v="CreÅŸterea  ÅŸanselor de integrare profesionalÄƒ a tinerilor care pÄƒrÄƒsesc sistemul de ocrotire la Ã®mplinirea vÃ¢rstei de 18 ani din 3 regiuni ale tarii."/>
    <x v="17"/>
    <x v="0"/>
    <n v="252"/>
    <x v="27"/>
  </r>
  <r>
    <m/>
    <s v="60588"/>
    <s v="CreÅŸterea  ÅŸanselor de integrare profesionalÄƒ a tinerilor care pÄƒrÄƒsesc sistemul de ocrotire la Ã®mplinirea vÃ¢rstei de 18 ani din 3 regiuni ale tarii."/>
    <x v="18"/>
    <x v="0"/>
    <n v="0"/>
    <x v="27"/>
  </r>
  <r>
    <m/>
    <s v="60588"/>
    <s v="CreÅŸterea  ÅŸanselor de integrare profesionalÄƒ a tinerilor care pÄƒrÄƒsesc sistemul de ocrotire la Ã®mplinirea vÃ¢rstei de 18 ani din 3 regiuni ale tarii."/>
    <x v="19"/>
    <x v="0"/>
    <n v="45"/>
    <x v="27"/>
  </r>
  <r>
    <m/>
    <s v="60588"/>
    <s v="CreÅŸterea  ÅŸanselor de integrare profesionalÄƒ a tinerilor care pÄƒrÄƒsesc sistemul de ocrotire la Ã®mplinirea vÃ¢rstei de 18 ani din 3 regiuni ale tarii."/>
    <x v="20"/>
    <x v="0"/>
    <n v="252"/>
    <x v="27"/>
  </r>
  <r>
    <m/>
    <s v="60588"/>
    <s v="CreÅŸterea  ÅŸanselor de integrare profesionalÄƒ a tinerilor care pÄƒrÄƒsesc sistemul de ocrotire la Ã®mplinirea vÃ¢rstei de 18 ani din 3 regiuni ale tarii."/>
    <x v="21"/>
    <x v="4"/>
    <n v="1452"/>
    <x v="97"/>
  </r>
  <r>
    <m/>
    <s v="60588"/>
    <s v="CreÅŸterea  ÅŸanselor de integrare profesionalÄƒ a tinerilor care pÄƒrÄƒsesc sistemul de ocrotire la Ã®mplinirea vÃ¢rstei de 18 ani din 3 regiuni ale tarii."/>
    <x v="22"/>
    <x v="9"/>
    <n v="252"/>
    <x v="0"/>
  </r>
  <r>
    <m/>
    <s v="60588"/>
    <s v="CreÅŸterea  ÅŸanselor de integrare profesionalÄƒ a tinerilor care pÄƒrÄƒsesc sistemul de ocrotire la Ã®mplinirea vÃ¢rstei de 18 ani din 3 regiuni ale tarii."/>
    <x v="23"/>
    <x v="9"/>
    <m/>
    <x v="1"/>
  </r>
  <r>
    <m/>
    <s v="60588"/>
    <s v="CreÅŸterea  ÅŸanselor de integrare profesionalÄƒ a tinerilor care pÄƒrÄƒsesc sistemul de ocrotire la Ã®mplinirea vÃ¢rstei de 18 ani din 3 regiuni ale tarii."/>
    <x v="24"/>
    <x v="9"/>
    <n v="40"/>
    <x v="0"/>
  </r>
  <r>
    <m/>
    <s v="60588"/>
    <s v="CreÅŸterea  ÅŸanselor de integrare profesionalÄƒ a tinerilor care pÄƒrÄƒsesc sistemul de ocrotire la Ã®mplinirea vÃ¢rstei de 18 ani din 3 regiuni ale tarii."/>
    <x v="25"/>
    <x v="9"/>
    <n v="252"/>
    <x v="0"/>
  </r>
  <r>
    <m/>
    <s v="60588"/>
    <s v="CreÅŸterea  ÅŸanselor de integrare profesionalÄƒ a tinerilor care pÄƒrÄƒsesc sistemul de ocrotire la Ã®mplinirea vÃ¢rstei de 18 ani din 3 regiuni ale tarii."/>
    <x v="26"/>
    <x v="13"/>
    <n v="1986"/>
    <x v="157"/>
  </r>
  <r>
    <m/>
    <s v="60588"/>
    <s v="CreÅŸterea  ÅŸanselor de integrare profesionalÄƒ a tinerilor care pÄƒrÄƒsesc sistemul de ocrotire la Ã®mplinirea vÃ¢rstei de 18 ani din 3 regiuni ale tarii."/>
    <x v="27"/>
    <x v="14"/>
    <n v="2016"/>
    <x v="158"/>
  </r>
  <r>
    <m/>
    <s v="60588"/>
    <s v="CreÅŸterea  ÅŸanselor de integrare profesionalÄƒ a tinerilor care pÄƒrÄƒsesc sistemul de ocrotire la Ã®mplinirea vÃ¢rstei de 18 ani din 3 regiuni ale tarii."/>
    <x v="28"/>
    <x v="15"/>
    <n v="30"/>
    <x v="0"/>
  </r>
  <r>
    <m/>
    <s v="60588"/>
    <s v="CreÅŸterea  ÅŸanselor de integrare profesionalÄƒ a tinerilor care pÄƒrÄƒsesc sistemul de ocrotire la Ã®mplinirea vÃ¢rstei de 18 ani din 3 regiuni ale tarii."/>
    <x v="29"/>
    <x v="16"/>
    <n v="30"/>
    <x v="88"/>
  </r>
  <r>
    <m/>
    <s v="60588"/>
    <s v="CreÅŸterea  ÅŸanselor de integrare profesionalÄƒ a tinerilor care pÄƒrÄƒsesc sistemul de ocrotire la Ã®mplinirea vÃ¢rstei de 18 ani din 3 regiuni ale tarii."/>
    <x v="30"/>
    <x v="17"/>
    <n v="0"/>
    <x v="27"/>
  </r>
  <r>
    <m/>
    <s v="60588"/>
    <s v="CreÅŸterea  ÅŸanselor de integrare profesionalÄƒ a tinerilor care pÄƒrÄƒsesc sistemul de ocrotire la Ã®mplinirea vÃ¢rstei de 18 ani din 3 regiuni ale tarii."/>
    <x v="31"/>
    <x v="18"/>
    <n v="6"/>
    <x v="0"/>
  </r>
  <r>
    <m/>
    <s v="60588"/>
    <s v="CreÅŸterea  ÅŸanselor de integrare profesionalÄƒ a tinerilor care pÄƒrÄƒsesc sistemul de ocrotire la Ã®mplinirea vÃ¢rstei de 18 ani din 3 regiuni ale tarii."/>
    <x v="32"/>
    <x v="19"/>
    <n v="38"/>
    <x v="0"/>
  </r>
  <r>
    <m/>
    <s v="60588"/>
    <s v="CreÅŸterea  ÅŸanselor de integrare profesionalÄƒ a tinerilor care pÄƒrÄƒsesc sistemul de ocrotire la Ã®mplinirea vÃ¢rstei de 18 ani din 3 regiuni ale tarii."/>
    <x v="33"/>
    <x v="20"/>
    <n v="51"/>
    <x v="0"/>
  </r>
  <r>
    <m/>
    <s v="60588"/>
    <s v="CreÅŸterea  ÅŸanselor de integrare profesionalÄƒ a tinerilor care pÄƒrÄƒsesc sistemul de ocrotire la Ã®mplinirea vÃ¢rstei de 18 ani din 3 regiuni ale tarii."/>
    <x v="34"/>
    <x v="21"/>
    <n v="294"/>
    <x v="0"/>
  </r>
  <r>
    <m/>
    <s v="60588"/>
    <s v="CreÅŸterea  ÅŸanselor de integrare profesionalÄƒ a tinerilor care pÄƒrÄƒsesc sistemul de ocrotire la Ã®mplinirea vÃ¢rstei de 18 ani din 3 regiuni ale tarii."/>
    <x v="35"/>
    <x v="22"/>
    <n v="130"/>
    <x v="0"/>
  </r>
  <r>
    <m/>
    <s v="60588"/>
    <s v="CreÅŸterea  ÅŸanselor de integrare profesionalÄƒ a tinerilor care pÄƒrÄƒsesc sistemul de ocrotire la Ã®mplinirea vÃ¢rstei de 18 ani din 3 regiuni ale tarii."/>
    <x v="36"/>
    <x v="23"/>
    <n v="672"/>
    <x v="159"/>
  </r>
  <r>
    <m/>
    <s v="60588"/>
    <s v="CreÅŸterea  ÅŸanselor de integrare profesionalÄƒ a tinerilor care pÄƒrÄƒsesc sistemul de ocrotire la Ã®mplinirea vÃ¢rstei de 18 ani din 3 regiuni ale tarii."/>
    <x v="37"/>
    <x v="24"/>
    <n v="2"/>
    <x v="0"/>
  </r>
  <r>
    <m/>
    <s v="60588"/>
    <s v="CreÅŸterea  ÅŸanselor de integrare profesionalÄƒ a tinerilor care pÄƒrÄƒsesc sistemul de ocrotire la Ã®mplinirea vÃ¢rstei de 18 ani din 3 regiuni ale tarii."/>
    <x v="38"/>
    <x v="25"/>
    <n v="0"/>
    <x v="27"/>
  </r>
  <r>
    <m/>
    <s v="60724"/>
    <s v="Cresterea calitatii vietii persoanelor ce parasesc penitenciarul prin dezvoltarea unor capacitati cu efect asupra imbunatatirii participarii pe piata muncii"/>
    <x v="0"/>
    <x v="0"/>
    <n v="0"/>
    <x v="153"/>
  </r>
  <r>
    <m/>
    <s v="60725"/>
    <s v="Cresterea calitatii vietii persoanelor ce parasesc penitenciarul prin dezvoltarea unor capacitati cu efect asupra imbunatatirii participarii pe piata muncii"/>
    <x v="40"/>
    <x v="1"/>
    <n v="0"/>
    <x v="153"/>
  </r>
  <r>
    <m/>
    <s v="60726"/>
    <s v="Cresterea calitatii vietii persoanelor ce parasesc penitenciarul prin dezvoltarea unor capacitati cu efect asupra imbunatatirii participarii pe piata muncii"/>
    <x v="2"/>
    <x v="2"/>
    <n v="0"/>
    <x v="153"/>
  </r>
  <r>
    <m/>
    <s v="60727"/>
    <s v="Cresterea calitatii vietii persoanelor ce parasesc penitenciarul prin dezvoltarea unor capacitati cu efect asupra imbunatatirii participarii pe piata muncii"/>
    <x v="3"/>
    <x v="3"/>
    <n v="0"/>
    <x v="153"/>
  </r>
  <r>
    <m/>
    <s v="60728"/>
    <s v="Cresterea calitatii vietii persoanelor ce parasesc penitenciarul prin dezvoltarea unor capacitati cu efect asupra imbunatatirii participarii pe piata muncii"/>
    <x v="4"/>
    <x v="4"/>
    <n v="0"/>
    <x v="153"/>
  </r>
  <r>
    <m/>
    <s v="60729"/>
    <s v="Cresterea calitatii vietii persoanelor ce parasesc penitenciarul prin dezvoltarea unor capacitati cu efect asupra imbunatatirii participarii pe piata muncii"/>
    <x v="5"/>
    <x v="5"/>
    <n v="0"/>
    <x v="153"/>
  </r>
  <r>
    <m/>
    <s v="60730"/>
    <s v="Cresterea calitatii vietii persoanelor ce parasesc penitenciarul prin dezvoltarea unor capacitati cu efect asupra imbunatatirii participarii pe piata muncii"/>
    <x v="6"/>
    <x v="6"/>
    <n v="0"/>
    <x v="153"/>
  </r>
  <r>
    <m/>
    <s v="60731"/>
    <s v="Cresterea calitatii vietii persoanelor ce parasesc penitenciarul prin dezvoltarea unor capacitati cu efect asupra imbunatatirii participarii pe piata muncii"/>
    <x v="7"/>
    <x v="1"/>
    <n v="0"/>
    <x v="153"/>
  </r>
  <r>
    <m/>
    <s v="60732"/>
    <s v="Cresterea calitatii vietii persoanelor ce parasesc penitenciarul prin dezvoltarea unor capacitati cu efect asupra imbunatatirii participarii pe piata muncii"/>
    <x v="8"/>
    <x v="2"/>
    <n v="0"/>
    <x v="153"/>
  </r>
  <r>
    <m/>
    <s v="60733"/>
    <s v="Cresterea calitatii vietii persoanelor ce parasesc penitenciarul prin dezvoltarea unor capacitati cu efect asupra imbunatatirii participarii pe piata muncii"/>
    <x v="9"/>
    <x v="3"/>
    <n v="0"/>
    <x v="153"/>
  </r>
  <r>
    <m/>
    <s v="60734"/>
    <s v="Cresterea calitatii vietii persoanelor ce parasesc penitenciarul prin dezvoltarea unor capacitati cu efect asupra imbunatatirii participarii pe piata muncii"/>
    <x v="10"/>
    <x v="7"/>
    <n v="0"/>
    <x v="153"/>
  </r>
  <r>
    <m/>
    <s v="60735"/>
    <s v="Cresterea calitatii vietii persoanelor ce parasesc penitenciarul prin dezvoltarea unor capacitati cu efect asupra imbunatatirii participarii pe piata muncii"/>
    <x v="11"/>
    <x v="8"/>
    <n v="0"/>
    <x v="153"/>
  </r>
  <r>
    <m/>
    <s v="60736"/>
    <s v="Cresterea calitatii vietii persoanelor ce parasesc penitenciarul prin dezvoltarea unor capacitati cu efect asupra imbunatatirii participarii pe piata muncii"/>
    <x v="12"/>
    <x v="9"/>
    <n v="0"/>
    <x v="153"/>
  </r>
  <r>
    <m/>
    <s v="60737"/>
    <s v="Cresterea calitatii vietii persoanelor ce parasesc penitenciarul prin dezvoltarea unor capacitati cu efect asupra imbunatatirii participarii pe piata muncii"/>
    <x v="13"/>
    <x v="1"/>
    <n v="0"/>
    <x v="153"/>
  </r>
  <r>
    <m/>
    <s v="60738"/>
    <s v="Cresterea calitatii vietii persoanelor ce parasesc penitenciarul prin dezvoltarea unor capacitati cu efect asupra imbunatatirii participarii pe piata muncii"/>
    <x v="14"/>
    <x v="10"/>
    <n v="0"/>
    <x v="153"/>
  </r>
  <r>
    <m/>
    <s v="60739"/>
    <s v="Cresterea calitatii vietii persoanelor ce parasesc penitenciarul prin dezvoltarea unor capacitati cu efect asupra imbunatatirii participarii pe piata muncii"/>
    <x v="15"/>
    <x v="11"/>
    <n v="0"/>
    <x v="153"/>
  </r>
  <r>
    <m/>
    <s v="60740"/>
    <s v="Cresterea calitatii vietii persoanelor ce parasesc penitenciarul prin dezvoltarea unor capacitati cu efect asupra imbunatatirii participarii pe piata muncii"/>
    <x v="16"/>
    <x v="12"/>
    <n v="0"/>
    <x v="153"/>
  </r>
  <r>
    <m/>
    <s v="60741"/>
    <s v="Cresterea calitatii vietii persoanelor ce parasesc penitenciarul prin dezvoltarea unor capacitati cu efect asupra imbunatatirii participarii pe piata muncii"/>
    <x v="17"/>
    <x v="0"/>
    <n v="196"/>
    <x v="17"/>
  </r>
  <r>
    <m/>
    <s v="60742"/>
    <s v="Cresterea calitatii vietii persoanelor ce parasesc penitenciarul prin dezvoltarea unor capacitati cu efect asupra imbunatatirii participarii pe piata muncii"/>
    <x v="18"/>
    <x v="0"/>
    <n v="65"/>
    <x v="160"/>
  </r>
  <r>
    <m/>
    <s v="60743"/>
    <s v="Cresterea calitatii vietii persoanelor ce parasesc penitenciarul prin dezvoltarea unor capacitati cu efect asupra imbunatatirii participarii pe piata muncii"/>
    <x v="19"/>
    <x v="0"/>
    <n v="0"/>
    <x v="153"/>
  </r>
  <r>
    <m/>
    <s v="60744"/>
    <s v="Cresterea calitatii vietii persoanelor ce parasesc penitenciarul prin dezvoltarea unor capacitati cu efect asupra imbunatatirii participarii pe piata muncii"/>
    <x v="20"/>
    <x v="0"/>
    <n v="0"/>
    <x v="153"/>
  </r>
  <r>
    <m/>
    <s v="60745"/>
    <s v="Cresterea calitatii vietii persoanelor ce parasesc penitenciarul prin dezvoltarea unor capacitati cu efect asupra imbunatatirii participarii pe piata muncii"/>
    <x v="21"/>
    <x v="4"/>
    <n v="0"/>
    <x v="153"/>
  </r>
  <r>
    <m/>
    <s v="60746"/>
    <s v="Cresterea calitatii vietii persoanelor ce parasesc penitenciarul prin dezvoltarea unor capacitati cu efect asupra imbunatatirii participarii pe piata muncii"/>
    <x v="22"/>
    <x v="9"/>
    <n v="100"/>
    <x v="161"/>
  </r>
  <r>
    <m/>
    <s v="60747"/>
    <s v="Cresterea calitatii vietii persoanelor ce parasesc penitenciarul prin dezvoltarea unor capacitati cu efect asupra imbunatatirii participarii pe piata muncii"/>
    <x v="23"/>
    <x v="9"/>
    <n v="33"/>
    <x v="162"/>
  </r>
  <r>
    <m/>
    <s v="60748"/>
    <s v="Cresterea calitatii vietii persoanelor ce parasesc penitenciarul prin dezvoltarea unor capacitati cu efect asupra imbunatatirii participarii pe piata muncii"/>
    <x v="24"/>
    <x v="9"/>
    <n v="0"/>
    <x v="153"/>
  </r>
  <r>
    <m/>
    <s v="60749"/>
    <s v="Cresterea calitatii vietii persoanelor ce parasesc penitenciarul prin dezvoltarea unor capacitati cu efect asupra imbunatatirii participarii pe piata muncii"/>
    <x v="25"/>
    <x v="9"/>
    <n v="0"/>
    <x v="153"/>
  </r>
  <r>
    <m/>
    <s v="60750"/>
    <s v="Cresterea calitatii vietii persoanelor ce parasesc penitenciarul prin dezvoltarea unor capacitati cu efect asupra imbunatatirii participarii pe piata muncii"/>
    <x v="26"/>
    <x v="13"/>
    <n v="241"/>
    <x v="163"/>
  </r>
  <r>
    <m/>
    <s v="60751"/>
    <s v="Cresterea calitatii vietii persoanelor ce parasesc penitenciarul prin dezvoltarea unor capacitati cu efect asupra imbunatatirii participarii pe piata muncii"/>
    <x v="27"/>
    <x v="14"/>
    <n v="361"/>
    <x v="164"/>
  </r>
  <r>
    <m/>
    <s v="60752"/>
    <s v="Cresterea calitatii vietii persoanelor ce parasesc penitenciarul prin dezvoltarea unor capacitati cu efect asupra imbunatatirii participarii pe piata muncii"/>
    <x v="28"/>
    <x v="15"/>
    <n v="160"/>
    <x v="165"/>
  </r>
  <r>
    <m/>
    <s v="60753"/>
    <s v="Cresterea calitatii vietii persoanelor ce parasesc penitenciarul prin dezvoltarea unor capacitati cu efect asupra imbunatatirii participarii pe piata muncii"/>
    <x v="29"/>
    <x v="16"/>
    <n v="0"/>
    <x v="153"/>
  </r>
  <r>
    <m/>
    <s v="60754"/>
    <s v="Cresterea calitatii vietii persoanelor ce parasesc penitenciarul prin dezvoltarea unor capacitati cu efect asupra imbunatatirii participarii pe piata muncii"/>
    <x v="30"/>
    <x v="17"/>
    <n v="65"/>
    <x v="80"/>
  </r>
  <r>
    <m/>
    <s v="60755"/>
    <s v="Cresterea calitatii vietii persoanelor ce parasesc penitenciarul prin dezvoltarea unor capacitati cu efect asupra imbunatatirii participarii pe piata muncii"/>
    <x v="31"/>
    <x v="18"/>
    <n v="7"/>
    <x v="166"/>
  </r>
  <r>
    <m/>
    <s v="60756"/>
    <s v="Cresterea calitatii vietii persoanelor ce parasesc penitenciarul prin dezvoltarea unor capacitati cu efect asupra imbunatatirii participarii pe piata muncii"/>
    <x v="32"/>
    <x v="19"/>
    <n v="20"/>
    <x v="166"/>
  </r>
  <r>
    <m/>
    <s v="60757"/>
    <s v="Cresterea calitatii vietii persoanelor ce parasesc penitenciarul prin dezvoltarea unor capacitati cu efect asupra imbunatatirii participarii pe piata muncii"/>
    <x v="33"/>
    <x v="20"/>
    <n v="100"/>
    <x v="167"/>
  </r>
  <r>
    <m/>
    <s v="60758"/>
    <s v="Cresterea calitatii vietii persoanelor ce parasesc penitenciarul prin dezvoltarea unor capacitati cu efect asupra imbunatatirii participarii pe piata muncii"/>
    <x v="34"/>
    <x v="21"/>
    <n v="15"/>
    <x v="77"/>
  </r>
  <r>
    <m/>
    <s v="60759"/>
    <s v="Cresterea calitatii vietii persoanelor ce parasesc penitenciarul prin dezvoltarea unor capacitati cu efect asupra imbunatatirii participarii pe piata muncii"/>
    <x v="35"/>
    <x v="22"/>
    <n v="81"/>
    <x v="159"/>
  </r>
  <r>
    <m/>
    <s v="60760"/>
    <s v="Cresterea calitatii vietii persoanelor ce parasesc penitenciarul prin dezvoltarea unor capacitati cu efect asupra imbunatatirii participarii pe piata muncii"/>
    <x v="36"/>
    <x v="23"/>
    <n v="0"/>
    <x v="153"/>
  </r>
  <r>
    <m/>
    <s v="60761"/>
    <s v="Cresterea calitatii vietii persoanelor ce parasesc penitenciarul prin dezvoltarea unor capacitati cu efect asupra imbunatatirii participarii pe piata muncii"/>
    <x v="37"/>
    <x v="24"/>
    <n v="0"/>
    <x v="153"/>
  </r>
  <r>
    <m/>
    <s v="60762"/>
    <s v="Cresterea calitatii vietii persoanelor ce parasesc penitenciarul prin dezvoltarea unor capacitati cu efect asupra imbunatatirii participarii pe piata muncii"/>
    <x v="38"/>
    <x v="25"/>
    <n v="0"/>
    <x v="153"/>
  </r>
  <r>
    <m/>
    <s v="60987"/>
    <s v="EficienÅ£a Muncii Asistate  - EMA"/>
    <x v="0"/>
    <x v="0"/>
    <n v="0"/>
    <x v="27"/>
  </r>
  <r>
    <m/>
    <s v="60988"/>
    <s v="EficienÅ£a Muncii Asistate  - EMA"/>
    <x v="40"/>
    <x v="1"/>
    <n v="0"/>
    <x v="27"/>
  </r>
  <r>
    <m/>
    <s v="60989"/>
    <s v="EficienÅ£a Muncii Asistate  - EMA"/>
    <x v="2"/>
    <x v="2"/>
    <n v="0"/>
    <x v="27"/>
  </r>
  <r>
    <m/>
    <s v="60990"/>
    <s v="EficienÅ£a Muncii Asistate  - EMA"/>
    <x v="3"/>
    <x v="3"/>
    <n v="0"/>
    <x v="27"/>
  </r>
  <r>
    <m/>
    <s v="60991"/>
    <s v="EficienÅ£a Muncii Asistate  - EMA"/>
    <x v="4"/>
    <x v="4"/>
    <n v="0"/>
    <x v="27"/>
  </r>
  <r>
    <m/>
    <s v="60992"/>
    <s v="EficienÅ£a Muncii Asistate  - EMA"/>
    <x v="5"/>
    <x v="5"/>
    <n v="0"/>
    <x v="27"/>
  </r>
  <r>
    <m/>
    <s v="60993"/>
    <s v="EficienÅ£a Muncii Asistate  - EMA"/>
    <x v="6"/>
    <x v="6"/>
    <n v="0"/>
    <x v="27"/>
  </r>
  <r>
    <m/>
    <s v="60994"/>
    <s v="EficienÅ£a Muncii Asistate  - EMA"/>
    <x v="7"/>
    <x v="1"/>
    <n v="0"/>
    <x v="27"/>
  </r>
  <r>
    <m/>
    <s v="60995"/>
    <s v="EficienÅ£a Muncii Asistate  - EMA"/>
    <x v="8"/>
    <x v="2"/>
    <n v="0"/>
    <x v="27"/>
  </r>
  <r>
    <m/>
    <s v="60996"/>
    <s v="EficienÅ£a Muncii Asistate  - EMA"/>
    <x v="9"/>
    <x v="3"/>
    <n v="0"/>
    <x v="27"/>
  </r>
  <r>
    <m/>
    <s v="60997"/>
    <s v="EficienÅ£a Muncii Asistate  - EMA"/>
    <x v="10"/>
    <x v="7"/>
    <n v="0"/>
    <x v="27"/>
  </r>
  <r>
    <m/>
    <s v="60998"/>
    <s v="EficienÅ£a Muncii Asistate  - EMA"/>
    <x v="11"/>
    <x v="8"/>
    <n v="0"/>
    <x v="27"/>
  </r>
  <r>
    <m/>
    <s v="60999"/>
    <s v="EficienÅ£a Muncii Asistate  - EMA"/>
    <x v="12"/>
    <x v="9"/>
    <n v="0"/>
    <x v="27"/>
  </r>
  <r>
    <m/>
    <s v="61000"/>
    <s v="EficienÅ£a Muncii Asistate  - EMA"/>
    <x v="13"/>
    <x v="1"/>
    <n v="0"/>
    <x v="27"/>
  </r>
  <r>
    <m/>
    <s v="61001"/>
    <s v="EficienÅ£a Muncii Asistate  - EMA"/>
    <x v="14"/>
    <x v="10"/>
    <n v="0"/>
    <x v="27"/>
  </r>
  <r>
    <m/>
    <s v="61002"/>
    <s v="EficienÅ£a Muncii Asistate  - EMA"/>
    <x v="15"/>
    <x v="11"/>
    <n v="0"/>
    <x v="27"/>
  </r>
  <r>
    <m/>
    <s v="61003"/>
    <s v="EficienÅ£a Muncii Asistate  - EMA"/>
    <x v="16"/>
    <x v="12"/>
    <n v="0"/>
    <x v="27"/>
  </r>
  <r>
    <m/>
    <s v="61004"/>
    <s v="EficienÅ£a Muncii Asistate  - EMA"/>
    <x v="17"/>
    <x v="0"/>
    <n v="70"/>
    <x v="168"/>
  </r>
  <r>
    <m/>
    <s v="61005"/>
    <s v="EficienÅ£a Muncii Asistate  - EMA"/>
    <x v="18"/>
    <x v="0"/>
    <n v="0"/>
    <x v="27"/>
  </r>
  <r>
    <m/>
    <s v="61006"/>
    <s v="EficienÅ£a Muncii Asistate  - EMA"/>
    <x v="19"/>
    <x v="0"/>
    <n v="0"/>
    <x v="27"/>
  </r>
  <r>
    <m/>
    <s v="61007"/>
    <s v="EficienÅ£a Muncii Asistate  - EMA"/>
    <x v="20"/>
    <x v="0"/>
    <n v="0"/>
    <x v="27"/>
  </r>
  <r>
    <m/>
    <s v="61008"/>
    <s v="EficienÅ£a Muncii Asistate  - EMA"/>
    <x v="21"/>
    <x v="4"/>
    <n v="0"/>
    <x v="27"/>
  </r>
  <r>
    <m/>
    <s v="61009"/>
    <s v="EficienÅ£a Muncii Asistate  - EMA"/>
    <x v="22"/>
    <x v="9"/>
    <n v="86"/>
    <x v="168"/>
  </r>
  <r>
    <m/>
    <s v="61010"/>
    <s v="EficienÅ£a Muncii Asistate  - EMA"/>
    <x v="23"/>
    <x v="9"/>
    <n v="0"/>
    <x v="27"/>
  </r>
  <r>
    <m/>
    <s v="61011"/>
    <s v="EficienÅ£a Muncii Asistate  - EMA"/>
    <x v="24"/>
    <x v="9"/>
    <n v="0"/>
    <x v="27"/>
  </r>
  <r>
    <m/>
    <s v="61012"/>
    <s v="EficienÅ£a Muncii Asistate  - EMA"/>
    <x v="25"/>
    <x v="9"/>
    <n v="0"/>
    <x v="27"/>
  </r>
  <r>
    <m/>
    <s v="61013"/>
    <s v="EficienÅ£a Muncii Asistate  - EMA"/>
    <x v="26"/>
    <x v="13"/>
    <n v="130"/>
    <x v="169"/>
  </r>
  <r>
    <m/>
    <s v="61014"/>
    <s v="EficienÅ£a Muncii Asistate  - EMA"/>
    <x v="27"/>
    <x v="14"/>
    <n v="70"/>
    <x v="169"/>
  </r>
  <r>
    <m/>
    <s v="61015"/>
    <s v="EficienÅ£a Muncii Asistate  - EMA"/>
    <x v="28"/>
    <x v="15"/>
    <n v="52"/>
    <x v="170"/>
  </r>
  <r>
    <m/>
    <s v="61016"/>
    <s v="EficienÅ£a Muncii Asistate  - EMA"/>
    <x v="29"/>
    <x v="16"/>
    <n v="70"/>
    <x v="171"/>
  </r>
  <r>
    <m/>
    <s v="61017"/>
    <s v="EficienÅ£a Muncii Asistate  - EMA"/>
    <x v="30"/>
    <x v="17"/>
    <n v="5"/>
    <x v="172"/>
  </r>
  <r>
    <m/>
    <s v="61018"/>
    <s v="EficienÅ£a Muncii Asistate  - EMA"/>
    <x v="31"/>
    <x v="18"/>
    <n v="40"/>
    <x v="130"/>
  </r>
  <r>
    <m/>
    <s v="61019"/>
    <s v="EficienÅ£a Muncii Asistate  - EMA"/>
    <x v="32"/>
    <x v="19"/>
    <n v="57"/>
    <x v="130"/>
  </r>
  <r>
    <m/>
    <s v="61020"/>
    <s v="EficienÅ£a Muncii Asistate  - EMA"/>
    <x v="33"/>
    <x v="20"/>
    <n v="0"/>
    <x v="27"/>
  </r>
  <r>
    <m/>
    <s v="61021"/>
    <s v="EficienÅ£a Muncii Asistate  - EMA"/>
    <x v="34"/>
    <x v="21"/>
    <n v="57"/>
    <x v="130"/>
  </r>
  <r>
    <m/>
    <s v="61022"/>
    <s v="EficienÅ£a Muncii Asistate  - EMA"/>
    <x v="35"/>
    <x v="22"/>
    <n v="0"/>
    <x v="27"/>
  </r>
  <r>
    <m/>
    <s v="61023"/>
    <s v="EficienÅ£a Muncii Asistate  - EMA"/>
    <x v="36"/>
    <x v="23"/>
    <n v="88"/>
    <x v="173"/>
  </r>
  <r>
    <m/>
    <s v="61024"/>
    <s v="EficienÅ£a Muncii Asistate  - EMA"/>
    <x v="37"/>
    <x v="24"/>
    <n v="0"/>
    <x v="27"/>
  </r>
  <r>
    <m/>
    <s v="61025"/>
    <s v="EficienÅ£a Muncii Asistate  - EMA"/>
    <x v="38"/>
    <x v="25"/>
    <n v="0"/>
    <x v="27"/>
  </r>
  <r>
    <s v=""/>
    <s v="61237"/>
    <s v="\Centrele de Incluziune Sociala\- oportunitate pentru facilitarea participarii pe piata muncii a grupurilor vulnerabile;"/>
    <x v="39"/>
    <x v="0"/>
    <n v="0"/>
    <x v="27"/>
  </r>
  <r>
    <s v="6.2"/>
    <s v="61237"/>
    <s v="\Centrele de Incluziune Sociala\- oportunitate pentru facilitarea participarii pe piata muncii a grupurilor vulnerabile"/>
    <x v="1"/>
    <x v="1"/>
    <s v="0"/>
    <x v="0"/>
  </r>
  <r>
    <s v="6.2"/>
    <s v="61237"/>
    <s v="\Centrele de Incluziune Sociala\- oportunitate pentru facilitarea participarii pe piata muncii a grupurilor vulnerabile"/>
    <x v="2"/>
    <x v="2"/>
    <s v="0"/>
    <x v="0"/>
  </r>
  <r>
    <s v="6.2"/>
    <s v="61237"/>
    <s v="\Centrele de Incluziune Sociala\- oportunitate pentru facilitarea participarii pe piata muncii a grupurilor vulnerabile"/>
    <x v="3"/>
    <x v="3"/>
    <s v="0"/>
    <x v="0"/>
  </r>
  <r>
    <s v="6.2"/>
    <s v="61237"/>
    <s v="\Centrele de Incluziune Sociala\- oportunitate pentru facilitarea participarii pe piata muncii a grupurilor vulnerabile"/>
    <x v="4"/>
    <x v="4"/>
    <s v="0"/>
    <x v="0"/>
  </r>
  <r>
    <s v="6.2"/>
    <s v="61237"/>
    <s v="\Centrele de Incluziune Sociala\- oportunitate pentru facilitarea participarii pe piata muncii a grupurilor vulnerabile"/>
    <x v="5"/>
    <x v="5"/>
    <s v="0"/>
    <x v="0"/>
  </r>
  <r>
    <s v="6.2"/>
    <s v="61237"/>
    <s v="\Centrele de Incluziune Sociala\- oportunitate pentru facilitarea participarii pe piata muncii a grupurilor vulnerabile"/>
    <x v="6"/>
    <x v="6"/>
    <s v="0"/>
    <x v="0"/>
  </r>
  <r>
    <s v="6.2"/>
    <s v="61237"/>
    <s v="\Centrele de Incluziune Sociala\- oportunitate pentru facilitarea participarii pe piata muncii a grupurilor vulnerabile"/>
    <x v="7"/>
    <x v="1"/>
    <s v="0"/>
    <x v="0"/>
  </r>
  <r>
    <s v="6.2"/>
    <s v="61237"/>
    <s v="\Centrele de Incluziune Sociala\- oportunitate pentru facilitarea participarii pe piata muncii a grupurilor vulnerabile"/>
    <x v="8"/>
    <x v="2"/>
    <s v="0"/>
    <x v="0"/>
  </r>
  <r>
    <s v="6.2"/>
    <s v="61237"/>
    <s v="\Centrele de Incluziune Sociala\- oportunitate pentru facilitarea participarii pe piata muncii a grupurilor vulnerabile"/>
    <x v="9"/>
    <x v="3"/>
    <s v="0"/>
    <x v="0"/>
  </r>
  <r>
    <s v="6.2"/>
    <s v="61237"/>
    <s v="\Centrele de Incluziune Sociala\- oportunitate pentru facilitarea participarii pe piata muncii a grupurilor vulnerabile"/>
    <x v="10"/>
    <x v="7"/>
    <s v="0"/>
    <x v="0"/>
  </r>
  <r>
    <s v="6.2"/>
    <s v="61237"/>
    <s v="\Centrele de Incluziune Sociala\- oportunitate pentru facilitarea participarii pe piata muncii a grupurilor vulnerabile"/>
    <x v="11"/>
    <x v="8"/>
    <s v="0"/>
    <x v="0"/>
  </r>
  <r>
    <s v="6.2"/>
    <s v="61237"/>
    <s v="\Centrele de Incluziune Sociala\- oportunitate pentru facilitarea participarii pe piata muncii a grupurilor vulnerabile"/>
    <x v="12"/>
    <x v="9"/>
    <s v="0"/>
    <x v="0"/>
  </r>
  <r>
    <s v="6.2"/>
    <s v="61237"/>
    <s v="\Centrele de Incluziune Sociala\- oportunitate pentru facilitarea participarii pe piata muncii a grupurilor vulnerabile"/>
    <x v="13"/>
    <x v="1"/>
    <s v="0"/>
    <x v="0"/>
  </r>
  <r>
    <s v="6.2"/>
    <s v="61237"/>
    <s v="\Centrele de Incluziune Sociala\- oportunitate pentru facilitarea participarii pe piata muncii a grupurilor vulnerabile"/>
    <x v="14"/>
    <x v="10"/>
    <s v="0"/>
    <x v="0"/>
  </r>
  <r>
    <s v="6.2"/>
    <s v="61237"/>
    <s v="\Centrele de Incluziune Sociala\- oportunitate pentru facilitarea participarii pe piata muncii a grupurilor vulnerabile"/>
    <x v="15"/>
    <x v="11"/>
    <s v="0"/>
    <x v="0"/>
  </r>
  <r>
    <s v="6.2"/>
    <s v="61237"/>
    <s v="\Centrele de Incluziune Sociala\- oportunitate pentru facilitarea participarii pe piata muncii a grupurilor vulnerabile"/>
    <x v="16"/>
    <x v="12"/>
    <s v="0"/>
    <x v="0"/>
  </r>
  <r>
    <s v="6.2"/>
    <s v="61237"/>
    <s v="\Centrele de Incluziune Sociala\- oportunitate pentru facilitarea participarii pe piata muncii a grupurilor vulnerabile"/>
    <x v="17"/>
    <x v="0"/>
    <s v="2600"/>
    <x v="174"/>
  </r>
  <r>
    <s v="6.2"/>
    <s v="61237"/>
    <s v="\Centrele de Incluziune Sociala\- oportunitate pentru facilitarea participarii pe piata muncii a grupurilor vulnerabile"/>
    <x v="18"/>
    <x v="0"/>
    <m/>
    <x v="1"/>
  </r>
  <r>
    <s v="6.2"/>
    <s v="61237"/>
    <s v="\Centrele de Incluziune Sociala\- oportunitate pentru facilitarea participarii pe piata muncii a grupurilor vulnerabile"/>
    <x v="19"/>
    <x v="0"/>
    <m/>
    <x v="1"/>
  </r>
  <r>
    <s v="6.2"/>
    <s v="61237"/>
    <s v="\Centrele de Incluziune Sociala\- oportunitate pentru facilitarea participarii pe piata muncii a grupurilor vulnerabile"/>
    <x v="20"/>
    <x v="0"/>
    <m/>
    <x v="1"/>
  </r>
  <r>
    <s v="6.2"/>
    <s v="61237"/>
    <s v="\Centrele de Incluziune Sociala\- oportunitate pentru facilitarea participarii pe piata muncii a grupurilor vulnerabile"/>
    <x v="21"/>
    <x v="4"/>
    <s v="1440"/>
    <x v="175"/>
  </r>
  <r>
    <s v="6.2"/>
    <s v="61237"/>
    <s v="\Centrele de Incluziune Sociala\- oportunitate pentru facilitarea participarii pe piata muncii a grupurilor vulnerabile"/>
    <x v="22"/>
    <x v="9"/>
    <s v="80"/>
    <x v="176"/>
  </r>
  <r>
    <s v="6.2"/>
    <s v="61237"/>
    <s v="\Centrele de Incluziune Sociala\- oportunitate pentru facilitarea participarii pe piata muncii a grupurilor vulnerabile"/>
    <x v="23"/>
    <x v="9"/>
    <m/>
    <x v="1"/>
  </r>
  <r>
    <s v="6.2"/>
    <s v="61237"/>
    <s v="\Centrele de Incluziune Sociala\- oportunitate pentru facilitarea participarii pe piata muncii a grupurilor vulnerabile"/>
    <x v="24"/>
    <x v="9"/>
    <m/>
    <x v="1"/>
  </r>
  <r>
    <s v="6.2"/>
    <s v="61237"/>
    <s v="\Centrele de Incluziune Sociala\- oportunitate pentru facilitarea participarii pe piata muncii a grupurilor vulnerabile"/>
    <x v="25"/>
    <x v="9"/>
    <m/>
    <x v="1"/>
  </r>
  <r>
    <s v="6.2"/>
    <s v="61237"/>
    <s v="\Centrele de Incluziune Sociala\- oportunitate pentru facilitarea participarii pe piata muncii a grupurilor vulnerabile"/>
    <x v="26"/>
    <x v="13"/>
    <s v="170"/>
    <x v="177"/>
  </r>
  <r>
    <s v="6.2"/>
    <s v="61237"/>
    <s v="\Centrele de Incluziune Sociala\- oportunitate pentru facilitarea participarii pe piata muncii a grupurilor vulnerabile"/>
    <x v="27"/>
    <x v="14"/>
    <s v="2500"/>
    <x v="178"/>
  </r>
  <r>
    <s v="6.2"/>
    <s v="61237"/>
    <s v="\Centrele de Incluziune Sociala\- oportunitate pentru facilitarea participarii pe piata muncii a grupurilor vulnerabile"/>
    <x v="28"/>
    <x v="15"/>
    <s v="0"/>
    <x v="0"/>
  </r>
  <r>
    <s v="6.2"/>
    <s v="61237"/>
    <s v="\Centrele de Incluziune Sociala\- oportunitate pentru facilitarea participarii pe piata muncii a grupurilor vulnerabile"/>
    <x v="29"/>
    <x v="16"/>
    <s v="500"/>
    <x v="179"/>
  </r>
  <r>
    <s v="6.2"/>
    <s v="61237"/>
    <s v="\Centrele de Incluziune Sociala\- oportunitate pentru facilitarea participarii pe piata muncii a grupurilor vulnerabile"/>
    <x v="30"/>
    <x v="17"/>
    <s v="150"/>
    <x v="180"/>
  </r>
  <r>
    <s v="6.2"/>
    <s v="61237"/>
    <s v="\Centrele de Incluziune Sociala\- oportunitate pentru facilitarea participarii pe piata muncii a grupurilor vulnerabile"/>
    <x v="31"/>
    <x v="18"/>
    <s v="15"/>
    <x v="181"/>
  </r>
  <r>
    <s v="6.2"/>
    <s v="61237"/>
    <s v="\Centrele de Incluziune Sociala\- oportunitate pentru facilitarea participarii pe piata muncii a grupurilor vulnerabile"/>
    <x v="32"/>
    <x v="19"/>
    <s v="20"/>
    <x v="182"/>
  </r>
  <r>
    <s v="6.2"/>
    <s v="61237"/>
    <s v="\Centrele de Incluziune Sociala\- oportunitate pentru facilitarea participarii pe piata muncii a grupurilor vulnerabile"/>
    <x v="33"/>
    <x v="20"/>
    <s v="10"/>
    <x v="183"/>
  </r>
  <r>
    <s v="6.2"/>
    <s v="61237"/>
    <s v="\Centrele de Incluziune Sociala\- oportunitate pentru facilitarea participarii pe piata muncii a grupurilor vulnerabile"/>
    <x v="34"/>
    <x v="21"/>
    <s v="10"/>
    <x v="184"/>
  </r>
  <r>
    <s v="6.2"/>
    <s v="61237"/>
    <s v="\Centrele de Incluziune Sociala\- oportunitate pentru facilitarea participarii pe piata muncii a grupurilor vulnerabile"/>
    <x v="35"/>
    <x v="22"/>
    <s v="0"/>
    <x v="0"/>
  </r>
  <r>
    <s v="6.2"/>
    <s v="61237"/>
    <s v="\Centrele de Incluziune Sociala\- oportunitate pentru facilitarea participarii pe piata muncii a grupurilor vulnerabile"/>
    <x v="36"/>
    <x v="23"/>
    <s v="170"/>
    <x v="185"/>
  </r>
  <r>
    <s v="6.2"/>
    <s v="61237"/>
    <s v="\Centrele de Incluziune Sociala\- oportunitate pentru facilitarea participarii pe piata muncii a grupurilor vulnerabile"/>
    <x v="37"/>
    <x v="24"/>
    <s v="0"/>
    <x v="0"/>
  </r>
  <r>
    <s v="6.2"/>
    <s v="61237"/>
    <s v="\Centrele de Incluziune Sociala\- oportunitate pentru facilitarea participarii pe piata muncii a grupurilor vulnerabile"/>
    <x v="38"/>
    <x v="25"/>
    <m/>
    <x v="1"/>
  </r>
  <r>
    <s v=""/>
    <s v="61909"/>
    <s v="Program interregional integrat de calificare/recalificare profesionala a persoanelor private de libertate"/>
    <x v="0"/>
    <x v="0"/>
    <n v="0"/>
    <x v="27"/>
  </r>
  <r>
    <m/>
    <s v="61909"/>
    <s v="Program interregional integrat de calificare/recalificare profesionala a persoanelor private de libertate"/>
    <x v="1"/>
    <x v="1"/>
    <n v="0"/>
    <x v="27"/>
  </r>
  <r>
    <m/>
    <s v="61909"/>
    <s v="Program interregional integrat de calificare/recalificare profesionala a persoanelor private de libertate"/>
    <x v="2"/>
    <x v="2"/>
    <n v="0"/>
    <x v="27"/>
  </r>
  <r>
    <m/>
    <s v="61909"/>
    <s v="Program interregional integrat de calificare/recalificare profesionala a persoanelor private de libertate"/>
    <x v="3"/>
    <x v="3"/>
    <n v="0"/>
    <x v="27"/>
  </r>
  <r>
    <m/>
    <s v="61909"/>
    <s v="Program interregional integrat de calificare/recalificare profesionala a persoanelor private de libertate"/>
    <x v="4"/>
    <x v="4"/>
    <n v="0"/>
    <x v="27"/>
  </r>
  <r>
    <m/>
    <s v="61909"/>
    <s v="Program interregional integrat de calificare/recalificare profesionala a persoanelor private de libertate"/>
    <x v="5"/>
    <x v="5"/>
    <n v="0"/>
    <x v="27"/>
  </r>
  <r>
    <m/>
    <s v="61909"/>
    <s v="Program interregional integrat de calificare/recalificare profesionala a persoanelor private de libertate"/>
    <x v="6"/>
    <x v="6"/>
    <n v="0"/>
    <x v="27"/>
  </r>
  <r>
    <m/>
    <s v="61909"/>
    <s v="Program interregional integrat de calificare/recalificare profesionala a persoanelor private de libertate"/>
    <x v="7"/>
    <x v="1"/>
    <n v="0"/>
    <x v="27"/>
  </r>
  <r>
    <m/>
    <s v="61909"/>
    <s v="Program interregional integrat de calificare/recalificare profesionala a persoanelor private de libertate"/>
    <x v="8"/>
    <x v="2"/>
    <n v="0"/>
    <x v="27"/>
  </r>
  <r>
    <m/>
    <s v="61909"/>
    <s v="Program interregional integrat de calificare/recalificare profesionala a persoanelor private de libertate"/>
    <x v="9"/>
    <x v="3"/>
    <n v="0"/>
    <x v="27"/>
  </r>
  <r>
    <m/>
    <s v="61909"/>
    <s v="Program interregional integrat de calificare/recalificare profesionala a persoanelor private de libertate"/>
    <x v="10"/>
    <x v="7"/>
    <n v="0"/>
    <x v="27"/>
  </r>
  <r>
    <m/>
    <s v="61909"/>
    <s v="Program interregional integrat de calificare/recalificare profesionala a persoanelor private de libertate"/>
    <x v="11"/>
    <x v="8"/>
    <n v="0"/>
    <x v="27"/>
  </r>
  <r>
    <m/>
    <s v="61909"/>
    <s v="Program interregional integrat de calificare/recalificare profesionala a persoanelor private de libertate"/>
    <x v="12"/>
    <x v="9"/>
    <n v="0"/>
    <x v="27"/>
  </r>
  <r>
    <m/>
    <s v="61909"/>
    <s v="Program interregional integrat de calificare/recalificare profesionala a persoanelor private de libertate"/>
    <x v="13"/>
    <x v="1"/>
    <n v="0"/>
    <x v="27"/>
  </r>
  <r>
    <m/>
    <s v="61909"/>
    <s v="Program interregional integrat de calificare/recalificare profesionala a persoanelor private de libertate"/>
    <x v="14"/>
    <x v="10"/>
    <n v="0"/>
    <x v="27"/>
  </r>
  <r>
    <m/>
    <s v="61909"/>
    <s v="Program interregional integrat de calificare/recalificare profesionala a persoanelor private de libertate"/>
    <x v="15"/>
    <x v="11"/>
    <n v="0"/>
    <x v="27"/>
  </r>
  <r>
    <m/>
    <s v="61909"/>
    <s v="Program interregional integrat de calificare/recalificare profesionala a persoanelor private de libertate"/>
    <x v="16"/>
    <x v="12"/>
    <n v="0"/>
    <x v="27"/>
  </r>
  <r>
    <m/>
    <s v="61909"/>
    <s v="Program interregional integrat de calificare/recalificare profesionala a persoanelor private de libertate"/>
    <x v="17"/>
    <x v="0"/>
    <n v="800"/>
    <x v="186"/>
  </r>
  <r>
    <m/>
    <s v="61909"/>
    <s v="Program interregional integrat de calificare/recalificare profesionala a persoanelor private de libertate"/>
    <x v="18"/>
    <x v="0"/>
    <n v="100"/>
    <x v="187"/>
  </r>
  <r>
    <m/>
    <s v="61909"/>
    <s v="Program interregional integrat de calificare/recalificare profesionala a persoanelor private de libertate"/>
    <x v="19"/>
    <x v="0"/>
    <n v="0"/>
    <x v="27"/>
  </r>
  <r>
    <m/>
    <s v="61909"/>
    <s v="Program interregional integrat de calificare/recalificare profesionala a persoanelor private de libertate"/>
    <x v="20"/>
    <x v="0"/>
    <n v="0"/>
    <x v="27"/>
  </r>
  <r>
    <m/>
    <s v="61909"/>
    <s v="Program interregional integrat de calificare/recalificare profesionala a persoanelor private de libertate"/>
    <x v="21"/>
    <x v="4"/>
    <n v="0"/>
    <x v="27"/>
  </r>
  <r>
    <m/>
    <s v="61909"/>
    <s v="Program interregional integrat de calificare/recalificare profesionala a persoanelor private de libertate"/>
    <x v="22"/>
    <x v="9"/>
    <n v="80"/>
    <x v="188"/>
  </r>
  <r>
    <m/>
    <s v="61909"/>
    <s v="Program interregional integrat de calificare/recalificare profesionala a persoanelor private de libertate"/>
    <x v="23"/>
    <x v="9"/>
    <n v="13"/>
    <x v="140"/>
  </r>
  <r>
    <m/>
    <s v="61909"/>
    <s v="Program interregional integrat de calificare/recalificare profesionala a persoanelor private de libertate"/>
    <x v="24"/>
    <x v="9"/>
    <n v="0"/>
    <x v="27"/>
  </r>
  <r>
    <m/>
    <s v="61909"/>
    <s v="Program interregional integrat de calificare/recalificare profesionala a persoanelor private de libertate"/>
    <x v="25"/>
    <x v="9"/>
    <n v="0"/>
    <x v="27"/>
  </r>
  <r>
    <m/>
    <s v="61909"/>
    <s v="Program interregional integrat de calificare/recalificare profesionala a persoanelor private de libertate"/>
    <x v="26"/>
    <x v="13"/>
    <n v="800"/>
    <x v="186"/>
  </r>
  <r>
    <m/>
    <s v="61909"/>
    <s v="Program interregional integrat de calificare/recalificare profesionala a persoanelor private de libertate"/>
    <x v="27"/>
    <x v="14"/>
    <n v="0"/>
    <x v="27"/>
  </r>
  <r>
    <m/>
    <s v="61909"/>
    <s v="Program interregional integrat de calificare/recalificare profesionala a persoanelor private de libertate"/>
    <x v="28"/>
    <x v="15"/>
    <n v="0"/>
    <x v="27"/>
  </r>
  <r>
    <m/>
    <s v="61909"/>
    <s v="Program interregional integrat de calificare/recalificare profesionala a persoanelor private de libertate"/>
    <x v="29"/>
    <x v="16"/>
    <n v="0"/>
    <x v="27"/>
  </r>
  <r>
    <m/>
    <s v="61909"/>
    <s v="Program interregional integrat de calificare/recalificare profesionala a persoanelor private de libertate"/>
    <x v="30"/>
    <x v="17"/>
    <n v="100"/>
    <x v="189"/>
  </r>
  <r>
    <m/>
    <s v="61909"/>
    <s v="Program interregional integrat de calificare/recalificare profesionala a persoanelor private de libertate"/>
    <x v="31"/>
    <x v="18"/>
    <n v="0"/>
    <x v="27"/>
  </r>
  <r>
    <m/>
    <s v="61909"/>
    <s v="Program interregional integrat de calificare/recalificare profesionala a persoanelor private de libertate"/>
    <x v="32"/>
    <x v="19"/>
    <n v="0"/>
    <x v="27"/>
  </r>
  <r>
    <m/>
    <s v="61909"/>
    <s v="Program interregional integrat de calificare/recalificare profesionala a persoanelor private de libertate"/>
    <x v="33"/>
    <x v="20"/>
    <n v="0"/>
    <x v="27"/>
  </r>
  <r>
    <m/>
    <s v="61909"/>
    <s v="Program interregional integrat de calificare/recalificare profesionala a persoanelor private de libertate"/>
    <x v="34"/>
    <x v="21"/>
    <n v="0"/>
    <x v="27"/>
  </r>
  <r>
    <m/>
    <s v="61909"/>
    <s v="Program interregional integrat de calificare/recalificare profesionala a persoanelor private de libertate"/>
    <x v="35"/>
    <x v="22"/>
    <n v="0"/>
    <x v="27"/>
  </r>
  <r>
    <m/>
    <s v="61909"/>
    <s v="Program interregional integrat de calificare/recalificare profesionala a persoanelor private de libertate"/>
    <x v="36"/>
    <x v="23"/>
    <n v="640"/>
    <x v="186"/>
  </r>
  <r>
    <m/>
    <s v="61909"/>
    <s v="Program interregional integrat de calificare/recalificare profesionala a persoanelor private de libertate"/>
    <x v="37"/>
    <x v="24"/>
    <n v="0"/>
    <x v="27"/>
  </r>
  <r>
    <m/>
    <s v="61909"/>
    <s v="Program interregional integrat de calificare/recalificare profesionala a persoanelor private de libertate"/>
    <x v="38"/>
    <x v="25"/>
    <n v="0"/>
    <x v="27"/>
  </r>
  <r>
    <s v=""/>
    <s v="62047"/>
    <s v="O generatie de specialisti romi in domeniul medical"/>
    <x v="0"/>
    <x v="0"/>
    <n v="0"/>
    <x v="153"/>
  </r>
  <r>
    <m/>
    <m/>
    <m/>
    <x v="1"/>
    <x v="1"/>
    <n v="0"/>
    <x v="27"/>
  </r>
  <r>
    <m/>
    <m/>
    <m/>
    <x v="2"/>
    <x v="2"/>
    <n v="0"/>
    <x v="27"/>
  </r>
  <r>
    <m/>
    <m/>
    <m/>
    <x v="3"/>
    <x v="3"/>
    <n v="0"/>
    <x v="27"/>
  </r>
  <r>
    <m/>
    <m/>
    <m/>
    <x v="4"/>
    <x v="4"/>
    <n v="0"/>
    <x v="27"/>
  </r>
  <r>
    <m/>
    <m/>
    <m/>
    <x v="5"/>
    <x v="5"/>
    <n v="0"/>
    <x v="27"/>
  </r>
  <r>
    <m/>
    <m/>
    <m/>
    <x v="6"/>
    <x v="6"/>
    <n v="0"/>
    <x v="27"/>
  </r>
  <r>
    <m/>
    <m/>
    <m/>
    <x v="7"/>
    <x v="1"/>
    <n v="0"/>
    <x v="27"/>
  </r>
  <r>
    <m/>
    <m/>
    <m/>
    <x v="8"/>
    <x v="2"/>
    <n v="0"/>
    <x v="27"/>
  </r>
  <r>
    <m/>
    <m/>
    <m/>
    <x v="9"/>
    <x v="3"/>
    <n v="0"/>
    <x v="27"/>
  </r>
  <r>
    <m/>
    <m/>
    <m/>
    <x v="10"/>
    <x v="7"/>
    <n v="0"/>
    <x v="27"/>
  </r>
  <r>
    <m/>
    <m/>
    <m/>
    <x v="11"/>
    <x v="8"/>
    <n v="0"/>
    <x v="27"/>
  </r>
  <r>
    <m/>
    <m/>
    <m/>
    <x v="12"/>
    <x v="9"/>
    <n v="0"/>
    <x v="27"/>
  </r>
  <r>
    <m/>
    <m/>
    <m/>
    <x v="13"/>
    <x v="1"/>
    <n v="0"/>
    <x v="27"/>
  </r>
  <r>
    <m/>
    <m/>
    <m/>
    <x v="14"/>
    <x v="10"/>
    <n v="0"/>
    <x v="27"/>
  </r>
  <r>
    <m/>
    <m/>
    <m/>
    <x v="15"/>
    <x v="11"/>
    <n v="0"/>
    <x v="27"/>
  </r>
  <r>
    <m/>
    <m/>
    <m/>
    <x v="16"/>
    <x v="12"/>
    <n v="0"/>
    <x v="27"/>
  </r>
  <r>
    <m/>
    <m/>
    <m/>
    <x v="17"/>
    <x v="0"/>
    <n v="0"/>
    <x v="27"/>
  </r>
  <r>
    <m/>
    <m/>
    <m/>
    <x v="18"/>
    <x v="0"/>
    <n v="125"/>
    <x v="27"/>
  </r>
  <r>
    <m/>
    <m/>
    <m/>
    <x v="19"/>
    <x v="0"/>
    <n v="0"/>
    <x v="27"/>
  </r>
  <r>
    <m/>
    <m/>
    <m/>
    <x v="20"/>
    <x v="0"/>
    <n v="0"/>
    <x v="27"/>
  </r>
  <r>
    <m/>
    <m/>
    <m/>
    <x v="21"/>
    <x v="4"/>
    <n v="0"/>
    <x v="27"/>
  </r>
  <r>
    <m/>
    <m/>
    <m/>
    <x v="22"/>
    <x v="9"/>
    <n v="0"/>
    <x v="27"/>
  </r>
  <r>
    <m/>
    <m/>
    <m/>
    <x v="23"/>
    <x v="9"/>
    <n v="80"/>
    <x v="27"/>
  </r>
  <r>
    <m/>
    <m/>
    <m/>
    <x v="24"/>
    <x v="9"/>
    <n v="0"/>
    <x v="27"/>
  </r>
  <r>
    <m/>
    <m/>
    <m/>
    <x v="25"/>
    <x v="9"/>
    <n v="0"/>
    <x v="27"/>
  </r>
  <r>
    <m/>
    <m/>
    <m/>
    <x v="26"/>
    <x v="13"/>
    <n v="0"/>
    <x v="27"/>
  </r>
  <r>
    <m/>
    <m/>
    <m/>
    <x v="27"/>
    <x v="14"/>
    <n v="375"/>
    <x v="27"/>
  </r>
  <r>
    <m/>
    <m/>
    <m/>
    <x v="28"/>
    <x v="15"/>
    <n v="800"/>
    <x v="27"/>
  </r>
  <r>
    <m/>
    <m/>
    <m/>
    <x v="29"/>
    <x v="16"/>
    <n v="0"/>
    <x v="27"/>
  </r>
  <r>
    <m/>
    <m/>
    <m/>
    <x v="30"/>
    <x v="17"/>
    <n v="1500"/>
    <x v="27"/>
  </r>
  <r>
    <m/>
    <m/>
    <m/>
    <x v="31"/>
    <x v="18"/>
    <n v="0"/>
    <x v="27"/>
  </r>
  <r>
    <m/>
    <m/>
    <m/>
    <x v="32"/>
    <x v="19"/>
    <n v="40"/>
    <x v="27"/>
  </r>
  <r>
    <m/>
    <m/>
    <m/>
    <x v="33"/>
    <x v="20"/>
    <n v="25"/>
    <x v="27"/>
  </r>
  <r>
    <m/>
    <m/>
    <m/>
    <x v="34"/>
    <x v="21"/>
    <n v="0"/>
    <x v="27"/>
  </r>
  <r>
    <m/>
    <m/>
    <m/>
    <x v="35"/>
    <x v="22"/>
    <n v="0"/>
    <x v="27"/>
  </r>
  <r>
    <m/>
    <m/>
    <m/>
    <x v="36"/>
    <x v="23"/>
    <n v="0"/>
    <x v="27"/>
  </r>
  <r>
    <m/>
    <m/>
    <m/>
    <x v="37"/>
    <x v="24"/>
    <n v="0"/>
    <x v="27"/>
  </r>
  <r>
    <m/>
    <m/>
    <m/>
    <x v="38"/>
    <x v="25"/>
    <n v="0"/>
    <x v="27"/>
  </r>
  <r>
    <s v=""/>
    <s v="62129"/>
    <s v="IMPLICAREA CLERULUI ÅžI A MEMBRILOR COMUNITÄ‚Å¢ILOR PAROHIALE ORTODOXE ÃŽN DEZVOLTAREA DE PROIECTE SOCIALE LA NIVELUL MITROPOLIEI BANATULUI ÅžI ARHIEPISCOPIEI ALBA IULIEI"/>
    <x v="0"/>
    <x v="0"/>
    <n v="0"/>
    <x v="27"/>
  </r>
  <r>
    <m/>
    <m/>
    <m/>
    <x v="1"/>
    <x v="1"/>
    <n v="0"/>
    <x v="27"/>
  </r>
  <r>
    <m/>
    <m/>
    <m/>
    <x v="2"/>
    <x v="2"/>
    <n v="0"/>
    <x v="27"/>
  </r>
  <r>
    <m/>
    <m/>
    <m/>
    <x v="3"/>
    <x v="3"/>
    <n v="0"/>
    <x v="27"/>
  </r>
  <r>
    <m/>
    <m/>
    <m/>
    <x v="4"/>
    <x v="4"/>
    <n v="0"/>
    <x v="27"/>
  </r>
  <r>
    <m/>
    <m/>
    <m/>
    <x v="5"/>
    <x v="5"/>
    <n v="0"/>
    <x v="27"/>
  </r>
  <r>
    <m/>
    <m/>
    <m/>
    <x v="6"/>
    <x v="6"/>
    <n v="0"/>
    <x v="27"/>
  </r>
  <r>
    <m/>
    <m/>
    <m/>
    <x v="7"/>
    <x v="1"/>
    <n v="0"/>
    <x v="27"/>
  </r>
  <r>
    <m/>
    <m/>
    <m/>
    <x v="8"/>
    <x v="2"/>
    <n v="0"/>
    <x v="27"/>
  </r>
  <r>
    <m/>
    <m/>
    <m/>
    <x v="9"/>
    <x v="3"/>
    <n v="0"/>
    <x v="27"/>
  </r>
  <r>
    <m/>
    <m/>
    <m/>
    <x v="10"/>
    <x v="7"/>
    <n v="0"/>
    <x v="27"/>
  </r>
  <r>
    <m/>
    <m/>
    <m/>
    <x v="11"/>
    <x v="8"/>
    <n v="0"/>
    <x v="27"/>
  </r>
  <r>
    <m/>
    <m/>
    <m/>
    <x v="12"/>
    <x v="9"/>
    <n v="0"/>
    <x v="27"/>
  </r>
  <r>
    <m/>
    <m/>
    <m/>
    <x v="13"/>
    <x v="1"/>
    <n v="0"/>
    <x v="27"/>
  </r>
  <r>
    <m/>
    <m/>
    <m/>
    <x v="14"/>
    <x v="10"/>
    <n v="0"/>
    <x v="27"/>
  </r>
  <r>
    <m/>
    <m/>
    <m/>
    <x v="15"/>
    <x v="11"/>
    <n v="0"/>
    <x v="27"/>
  </r>
  <r>
    <m/>
    <m/>
    <m/>
    <x v="16"/>
    <x v="12"/>
    <n v="0"/>
    <x v="27"/>
  </r>
  <r>
    <m/>
    <m/>
    <m/>
    <x v="17"/>
    <x v="0"/>
    <n v="230"/>
    <x v="27"/>
  </r>
  <r>
    <m/>
    <m/>
    <m/>
    <x v="18"/>
    <x v="0"/>
    <n v="30"/>
    <x v="27"/>
  </r>
  <r>
    <m/>
    <m/>
    <m/>
    <x v="19"/>
    <x v="0"/>
    <n v="5"/>
    <x v="27"/>
  </r>
  <r>
    <m/>
    <m/>
    <m/>
    <x v="20"/>
    <x v="0"/>
    <n v="0"/>
    <x v="27"/>
  </r>
  <r>
    <m/>
    <m/>
    <m/>
    <x v="21"/>
    <x v="4"/>
    <n v="0"/>
    <x v="27"/>
  </r>
  <r>
    <m/>
    <m/>
    <m/>
    <x v="22"/>
    <x v="9"/>
    <n v="200"/>
    <x v="27"/>
  </r>
  <r>
    <m/>
    <m/>
    <m/>
    <x v="23"/>
    <x v="9"/>
    <n v="25"/>
    <x v="27"/>
  </r>
  <r>
    <m/>
    <m/>
    <m/>
    <x v="24"/>
    <x v="9"/>
    <n v="5"/>
    <x v="27"/>
  </r>
  <r>
    <m/>
    <m/>
    <m/>
    <x v="25"/>
    <x v="9"/>
    <n v="0"/>
    <x v="27"/>
  </r>
  <r>
    <m/>
    <m/>
    <m/>
    <x v="26"/>
    <x v="13"/>
    <n v="1000"/>
    <x v="190"/>
  </r>
  <r>
    <m/>
    <m/>
    <m/>
    <x v="27"/>
    <x v="14"/>
    <n v="0"/>
    <x v="27"/>
  </r>
  <r>
    <m/>
    <m/>
    <m/>
    <x v="28"/>
    <x v="15"/>
    <n v="0"/>
    <x v="27"/>
  </r>
  <r>
    <m/>
    <m/>
    <m/>
    <x v="29"/>
    <x v="16"/>
    <n v="0"/>
    <x v="27"/>
  </r>
  <r>
    <m/>
    <m/>
    <m/>
    <x v="30"/>
    <x v="17"/>
    <n v="0"/>
    <x v="27"/>
  </r>
  <r>
    <m/>
    <m/>
    <m/>
    <x v="31"/>
    <x v="18"/>
    <n v="0"/>
    <x v="27"/>
  </r>
  <r>
    <m/>
    <m/>
    <m/>
    <x v="32"/>
    <x v="19"/>
    <n v="10"/>
    <x v="27"/>
  </r>
  <r>
    <m/>
    <m/>
    <m/>
    <x v="33"/>
    <x v="20"/>
    <n v="0"/>
    <x v="27"/>
  </r>
  <r>
    <m/>
    <m/>
    <m/>
    <x v="34"/>
    <x v="21"/>
    <n v="100"/>
    <x v="27"/>
  </r>
  <r>
    <m/>
    <m/>
    <m/>
    <x v="35"/>
    <x v="22"/>
    <m/>
    <x v="27"/>
  </r>
  <r>
    <m/>
    <m/>
    <m/>
    <x v="36"/>
    <x v="23"/>
    <n v="460"/>
    <x v="27"/>
  </r>
  <r>
    <m/>
    <m/>
    <m/>
    <x v="37"/>
    <x v="24"/>
    <n v="0"/>
    <x v="27"/>
  </r>
  <r>
    <m/>
    <m/>
    <m/>
    <x v="38"/>
    <x v="25"/>
    <n v="0"/>
    <x v="27"/>
  </r>
  <r>
    <s v=""/>
    <s v="62289"/>
    <s v="BARRABARRIPEN - un model inter-regional de incluziune destinat femeilor rome"/>
    <x v="0"/>
    <x v="0"/>
    <n v="0"/>
    <x v="27"/>
  </r>
  <r>
    <m/>
    <m/>
    <m/>
    <x v="1"/>
    <x v="1"/>
    <n v="0"/>
    <x v="27"/>
  </r>
  <r>
    <m/>
    <m/>
    <m/>
    <x v="2"/>
    <x v="2"/>
    <n v="0"/>
    <x v="27"/>
  </r>
  <r>
    <m/>
    <m/>
    <m/>
    <x v="3"/>
    <x v="3"/>
    <n v="0"/>
    <x v="27"/>
  </r>
  <r>
    <m/>
    <m/>
    <m/>
    <x v="4"/>
    <x v="4"/>
    <n v="0"/>
    <x v="27"/>
  </r>
  <r>
    <m/>
    <m/>
    <m/>
    <x v="5"/>
    <x v="5"/>
    <n v="0"/>
    <x v="27"/>
  </r>
  <r>
    <m/>
    <m/>
    <m/>
    <x v="6"/>
    <x v="6"/>
    <n v="0"/>
    <x v="27"/>
  </r>
  <r>
    <m/>
    <m/>
    <m/>
    <x v="7"/>
    <x v="1"/>
    <n v="0"/>
    <x v="27"/>
  </r>
  <r>
    <m/>
    <m/>
    <m/>
    <x v="8"/>
    <x v="2"/>
    <n v="0"/>
    <x v="27"/>
  </r>
  <r>
    <m/>
    <m/>
    <m/>
    <x v="9"/>
    <x v="3"/>
    <n v="0"/>
    <x v="27"/>
  </r>
  <r>
    <m/>
    <m/>
    <m/>
    <x v="10"/>
    <x v="7"/>
    <n v="0"/>
    <x v="27"/>
  </r>
  <r>
    <m/>
    <m/>
    <m/>
    <x v="11"/>
    <x v="8"/>
    <n v="0"/>
    <x v="27"/>
  </r>
  <r>
    <m/>
    <m/>
    <m/>
    <x v="12"/>
    <x v="9"/>
    <n v="0"/>
    <x v="27"/>
  </r>
  <r>
    <m/>
    <m/>
    <m/>
    <x v="13"/>
    <x v="1"/>
    <n v="0"/>
    <x v="27"/>
  </r>
  <r>
    <m/>
    <m/>
    <m/>
    <x v="14"/>
    <x v="10"/>
    <n v="0"/>
    <x v="27"/>
  </r>
  <r>
    <m/>
    <m/>
    <m/>
    <x v="15"/>
    <x v="11"/>
    <n v="0"/>
    <x v="27"/>
  </r>
  <r>
    <m/>
    <m/>
    <m/>
    <x v="16"/>
    <x v="12"/>
    <n v="0"/>
    <x v="27"/>
  </r>
  <r>
    <m/>
    <m/>
    <m/>
    <x v="17"/>
    <x v="0"/>
    <n v="908"/>
    <x v="165"/>
  </r>
  <r>
    <m/>
    <m/>
    <m/>
    <x v="18"/>
    <x v="0"/>
    <n v="908"/>
    <x v="165"/>
  </r>
  <r>
    <m/>
    <m/>
    <m/>
    <x v="19"/>
    <x v="0"/>
    <n v="0"/>
    <x v="27"/>
  </r>
  <r>
    <m/>
    <m/>
    <m/>
    <x v="20"/>
    <x v="0"/>
    <n v="0"/>
    <x v="27"/>
  </r>
  <r>
    <m/>
    <m/>
    <m/>
    <x v="21"/>
    <x v="4"/>
    <n v="0"/>
    <x v="27"/>
  </r>
  <r>
    <m/>
    <m/>
    <m/>
    <x v="22"/>
    <x v="9"/>
    <n v="90"/>
    <x v="165"/>
  </r>
  <r>
    <m/>
    <m/>
    <m/>
    <x v="23"/>
    <x v="9"/>
    <n v="0"/>
    <x v="27"/>
  </r>
  <r>
    <m/>
    <m/>
    <m/>
    <x v="24"/>
    <x v="9"/>
    <n v="0"/>
    <x v="27"/>
  </r>
  <r>
    <m/>
    <m/>
    <m/>
    <x v="25"/>
    <x v="9"/>
    <n v="0"/>
    <x v="27"/>
  </r>
  <r>
    <m/>
    <m/>
    <m/>
    <x v="26"/>
    <x v="13"/>
    <n v="1108"/>
    <x v="165"/>
  </r>
  <r>
    <m/>
    <m/>
    <m/>
    <x v="27"/>
    <x v="14"/>
    <n v="860"/>
    <x v="165"/>
  </r>
  <r>
    <m/>
    <m/>
    <m/>
    <x v="28"/>
    <x v="15"/>
    <n v="873"/>
    <x v="15"/>
  </r>
  <r>
    <m/>
    <m/>
    <m/>
    <x v="29"/>
    <x v="16"/>
    <n v="0"/>
    <x v="27"/>
  </r>
  <r>
    <m/>
    <m/>
    <m/>
    <x v="30"/>
    <x v="17"/>
    <n v="908"/>
    <x v="165"/>
  </r>
  <r>
    <m/>
    <m/>
    <m/>
    <x v="31"/>
    <x v="18"/>
    <n v="243"/>
    <x v="0"/>
  </r>
  <r>
    <m/>
    <m/>
    <m/>
    <x v="32"/>
    <x v="19"/>
    <n v="25"/>
    <x v="0"/>
  </r>
  <r>
    <m/>
    <m/>
    <m/>
    <x v="33"/>
    <x v="20"/>
    <n v="90"/>
    <x v="165"/>
  </r>
  <r>
    <m/>
    <m/>
    <m/>
    <x v="34"/>
    <x v="21"/>
    <n v="200"/>
    <x v="0"/>
  </r>
  <r>
    <m/>
    <m/>
    <m/>
    <x v="35"/>
    <x v="22"/>
    <n v="908"/>
    <x v="165"/>
  </r>
  <r>
    <m/>
    <m/>
    <m/>
    <x v="36"/>
    <x v="23"/>
    <n v="817"/>
    <x v="89"/>
  </r>
  <r>
    <m/>
    <m/>
    <m/>
    <x v="37"/>
    <x v="24"/>
    <n v="0"/>
    <x v="27"/>
  </r>
  <r>
    <m/>
    <m/>
    <m/>
    <x v="38"/>
    <x v="25"/>
    <n v="0"/>
    <x v="27"/>
  </r>
  <r>
    <m/>
    <s v="62487"/>
    <s v="Servicii integrate de formare pentru asistenta sociala a persoanelor vulnerabile pentru integrarea acestora pe piata muncii."/>
    <x v="0"/>
    <x v="0"/>
    <n v="0"/>
    <x v="27"/>
  </r>
  <r>
    <m/>
    <m/>
    <m/>
    <x v="1"/>
    <x v="1"/>
    <n v="0"/>
    <x v="27"/>
  </r>
  <r>
    <m/>
    <m/>
    <m/>
    <x v="2"/>
    <x v="2"/>
    <n v="0"/>
    <x v="27"/>
  </r>
  <r>
    <m/>
    <m/>
    <m/>
    <x v="3"/>
    <x v="3"/>
    <n v="0"/>
    <x v="27"/>
  </r>
  <r>
    <m/>
    <m/>
    <m/>
    <x v="4"/>
    <x v="4"/>
    <n v="0"/>
    <x v="27"/>
  </r>
  <r>
    <m/>
    <m/>
    <m/>
    <x v="5"/>
    <x v="5"/>
    <n v="0"/>
    <x v="27"/>
  </r>
  <r>
    <m/>
    <m/>
    <m/>
    <x v="6"/>
    <x v="6"/>
    <n v="0"/>
    <x v="27"/>
  </r>
  <r>
    <m/>
    <m/>
    <m/>
    <x v="7"/>
    <x v="1"/>
    <n v="0"/>
    <x v="27"/>
  </r>
  <r>
    <m/>
    <m/>
    <m/>
    <x v="8"/>
    <x v="2"/>
    <n v="0"/>
    <x v="27"/>
  </r>
  <r>
    <m/>
    <m/>
    <m/>
    <x v="9"/>
    <x v="3"/>
    <n v="0"/>
    <x v="27"/>
  </r>
  <r>
    <m/>
    <m/>
    <m/>
    <x v="10"/>
    <x v="7"/>
    <n v="0"/>
    <x v="27"/>
  </r>
  <r>
    <m/>
    <m/>
    <m/>
    <x v="11"/>
    <x v="8"/>
    <n v="0"/>
    <x v="27"/>
  </r>
  <r>
    <m/>
    <m/>
    <m/>
    <x v="12"/>
    <x v="9"/>
    <n v="0"/>
    <x v="27"/>
  </r>
  <r>
    <m/>
    <m/>
    <m/>
    <x v="13"/>
    <x v="1"/>
    <n v="0"/>
    <x v="27"/>
  </r>
  <r>
    <m/>
    <m/>
    <m/>
    <x v="14"/>
    <x v="10"/>
    <n v="0"/>
    <x v="27"/>
  </r>
  <r>
    <m/>
    <m/>
    <m/>
    <x v="15"/>
    <x v="11"/>
    <n v="0"/>
    <x v="27"/>
  </r>
  <r>
    <m/>
    <m/>
    <m/>
    <x v="16"/>
    <x v="12"/>
    <n v="0"/>
    <x v="27"/>
  </r>
  <r>
    <m/>
    <m/>
    <m/>
    <x v="17"/>
    <x v="0"/>
    <n v="0"/>
    <x v="27"/>
  </r>
  <r>
    <m/>
    <m/>
    <m/>
    <x v="18"/>
    <x v="0"/>
    <n v="0"/>
    <x v="27"/>
  </r>
  <r>
    <m/>
    <m/>
    <m/>
    <x v="19"/>
    <x v="0"/>
    <n v="0"/>
    <x v="27"/>
  </r>
  <r>
    <m/>
    <m/>
    <m/>
    <x v="20"/>
    <x v="0"/>
    <n v="0"/>
    <x v="27"/>
  </r>
  <r>
    <m/>
    <m/>
    <m/>
    <x v="21"/>
    <x v="4"/>
    <n v="0"/>
    <x v="27"/>
  </r>
  <r>
    <m/>
    <m/>
    <m/>
    <x v="22"/>
    <x v="9"/>
    <n v="0"/>
    <x v="27"/>
  </r>
  <r>
    <m/>
    <m/>
    <m/>
    <x v="23"/>
    <x v="9"/>
    <n v="0"/>
    <x v="27"/>
  </r>
  <r>
    <m/>
    <m/>
    <m/>
    <x v="24"/>
    <x v="9"/>
    <n v="0"/>
    <x v="27"/>
  </r>
  <r>
    <m/>
    <m/>
    <m/>
    <x v="25"/>
    <x v="9"/>
    <n v="0"/>
    <x v="27"/>
  </r>
  <r>
    <m/>
    <m/>
    <m/>
    <x v="26"/>
    <x v="13"/>
    <n v="450"/>
    <x v="27"/>
  </r>
  <r>
    <m/>
    <m/>
    <m/>
    <x v="27"/>
    <x v="14"/>
    <n v="100"/>
    <x v="27"/>
  </r>
  <r>
    <m/>
    <m/>
    <m/>
    <x v="28"/>
    <x v="15"/>
    <n v="250"/>
    <x v="27"/>
  </r>
  <r>
    <m/>
    <m/>
    <m/>
    <x v="29"/>
    <x v="16"/>
    <n v="0"/>
    <x v="27"/>
  </r>
  <r>
    <m/>
    <m/>
    <m/>
    <x v="30"/>
    <x v="17"/>
    <n v="40"/>
    <x v="27"/>
  </r>
  <r>
    <m/>
    <m/>
    <m/>
    <x v="31"/>
    <x v="18"/>
    <n v="0"/>
    <x v="27"/>
  </r>
  <r>
    <m/>
    <m/>
    <m/>
    <x v="32"/>
    <x v="19"/>
    <n v="7"/>
    <x v="27"/>
  </r>
  <r>
    <m/>
    <m/>
    <m/>
    <x v="33"/>
    <x v="20"/>
    <n v="30"/>
    <x v="27"/>
  </r>
  <r>
    <m/>
    <m/>
    <m/>
    <x v="34"/>
    <x v="21"/>
    <m/>
    <x v="27"/>
  </r>
  <r>
    <m/>
    <m/>
    <m/>
    <x v="35"/>
    <x v="22"/>
    <n v="30"/>
    <x v="27"/>
  </r>
  <r>
    <m/>
    <m/>
    <m/>
    <x v="36"/>
    <x v="23"/>
    <n v="360"/>
    <x v="27"/>
  </r>
  <r>
    <m/>
    <m/>
    <m/>
    <x v="37"/>
    <x v="24"/>
    <n v="0"/>
    <x v="27"/>
  </r>
  <r>
    <m/>
    <m/>
    <m/>
    <x v="38"/>
    <x v="25"/>
    <n v="0"/>
    <x v="27"/>
  </r>
  <r>
    <s v=""/>
    <s v="62509"/>
    <s v="Crearea si functionarea structurilor de asistenta axate pe ocuparea fortei de munca â€“ Centre de incluziune sociala pentru persoanele de etnie roma"/>
    <x v="0"/>
    <x v="0"/>
    <n v="0"/>
    <x v="27"/>
  </r>
  <r>
    <m/>
    <m/>
    <m/>
    <x v="1"/>
    <x v="1"/>
    <n v="0"/>
    <x v="27"/>
  </r>
  <r>
    <m/>
    <m/>
    <m/>
    <x v="2"/>
    <x v="2"/>
    <n v="0"/>
    <x v="27"/>
  </r>
  <r>
    <m/>
    <m/>
    <m/>
    <x v="3"/>
    <x v="3"/>
    <n v="0"/>
    <x v="27"/>
  </r>
  <r>
    <m/>
    <m/>
    <m/>
    <x v="4"/>
    <x v="4"/>
    <n v="0"/>
    <x v="27"/>
  </r>
  <r>
    <m/>
    <m/>
    <m/>
    <x v="5"/>
    <x v="5"/>
    <n v="0"/>
    <x v="27"/>
  </r>
  <r>
    <m/>
    <m/>
    <m/>
    <x v="6"/>
    <x v="6"/>
    <n v="0"/>
    <x v="27"/>
  </r>
  <r>
    <m/>
    <m/>
    <m/>
    <x v="7"/>
    <x v="1"/>
    <n v="0"/>
    <x v="27"/>
  </r>
  <r>
    <m/>
    <m/>
    <m/>
    <x v="8"/>
    <x v="2"/>
    <n v="0"/>
    <x v="27"/>
  </r>
  <r>
    <m/>
    <m/>
    <m/>
    <x v="9"/>
    <x v="3"/>
    <n v="0"/>
    <x v="27"/>
  </r>
  <r>
    <m/>
    <m/>
    <m/>
    <x v="10"/>
    <x v="7"/>
    <n v="0"/>
    <x v="27"/>
  </r>
  <r>
    <m/>
    <m/>
    <m/>
    <x v="11"/>
    <x v="8"/>
    <n v="0"/>
    <x v="27"/>
  </r>
  <r>
    <m/>
    <m/>
    <m/>
    <x v="12"/>
    <x v="9"/>
    <n v="0"/>
    <x v="27"/>
  </r>
  <r>
    <m/>
    <m/>
    <m/>
    <x v="13"/>
    <x v="1"/>
    <n v="0"/>
    <x v="27"/>
  </r>
  <r>
    <m/>
    <m/>
    <m/>
    <x v="14"/>
    <x v="10"/>
    <n v="0"/>
    <x v="27"/>
  </r>
  <r>
    <m/>
    <m/>
    <m/>
    <x v="15"/>
    <x v="11"/>
    <n v="0"/>
    <x v="27"/>
  </r>
  <r>
    <m/>
    <m/>
    <m/>
    <x v="16"/>
    <x v="12"/>
    <n v="0"/>
    <x v="27"/>
  </r>
  <r>
    <m/>
    <m/>
    <m/>
    <x v="17"/>
    <x v="0"/>
    <n v="240"/>
    <x v="27"/>
  </r>
  <r>
    <m/>
    <m/>
    <m/>
    <x v="18"/>
    <x v="0"/>
    <n v="240"/>
    <x v="27"/>
  </r>
  <r>
    <m/>
    <m/>
    <m/>
    <x v="19"/>
    <x v="0"/>
    <n v="0"/>
    <x v="27"/>
  </r>
  <r>
    <m/>
    <m/>
    <m/>
    <x v="20"/>
    <x v="0"/>
    <n v="0"/>
    <x v="27"/>
  </r>
  <r>
    <m/>
    <m/>
    <m/>
    <x v="21"/>
    <x v="4"/>
    <n v="0"/>
    <x v="27"/>
  </r>
  <r>
    <m/>
    <m/>
    <m/>
    <x v="22"/>
    <x v="9"/>
    <n v="70"/>
    <x v="27"/>
  </r>
  <r>
    <m/>
    <m/>
    <m/>
    <x v="23"/>
    <x v="9"/>
    <n v="70"/>
    <x v="27"/>
  </r>
  <r>
    <m/>
    <m/>
    <m/>
    <x v="24"/>
    <x v="9"/>
    <n v="0"/>
    <x v="27"/>
  </r>
  <r>
    <m/>
    <m/>
    <m/>
    <x v="25"/>
    <x v="9"/>
    <n v="0"/>
    <x v="27"/>
  </r>
  <r>
    <m/>
    <m/>
    <m/>
    <x v="26"/>
    <x v="13"/>
    <n v="276"/>
    <x v="27"/>
  </r>
  <r>
    <m/>
    <m/>
    <m/>
    <x v="27"/>
    <x v="14"/>
    <n v="1200"/>
    <x v="27"/>
  </r>
  <r>
    <m/>
    <m/>
    <m/>
    <x v="28"/>
    <x v="15"/>
    <n v="515"/>
    <x v="27"/>
  </r>
  <r>
    <m/>
    <m/>
    <m/>
    <x v="29"/>
    <x v="16"/>
    <n v="0"/>
    <x v="27"/>
  </r>
  <r>
    <m/>
    <m/>
    <m/>
    <x v="30"/>
    <x v="17"/>
    <n v="0"/>
    <x v="27"/>
  </r>
  <r>
    <m/>
    <m/>
    <m/>
    <x v="31"/>
    <x v="18"/>
    <n v="36"/>
    <x v="27"/>
  </r>
  <r>
    <m/>
    <m/>
    <m/>
    <x v="32"/>
    <x v="19"/>
    <n v="32"/>
    <x v="27"/>
  </r>
  <r>
    <m/>
    <m/>
    <m/>
    <x v="33"/>
    <x v="20"/>
    <n v="0"/>
    <x v="27"/>
  </r>
  <r>
    <m/>
    <m/>
    <m/>
    <x v="34"/>
    <x v="21"/>
    <n v="0"/>
    <x v="27"/>
  </r>
  <r>
    <m/>
    <m/>
    <m/>
    <x v="35"/>
    <x v="22"/>
    <n v="0"/>
    <x v="27"/>
  </r>
  <r>
    <m/>
    <m/>
    <m/>
    <x v="36"/>
    <x v="23"/>
    <n v="168"/>
    <x v="27"/>
  </r>
  <r>
    <m/>
    <m/>
    <m/>
    <x v="37"/>
    <x v="24"/>
    <n v="1"/>
    <x v="27"/>
  </r>
  <r>
    <m/>
    <m/>
    <m/>
    <x v="38"/>
    <x v="25"/>
    <n v="0"/>
    <x v="27"/>
  </r>
  <r>
    <s v=""/>
    <s v="62805"/>
    <s v="Tineri romi competitivi, cu sanse egale pe piata muncii"/>
    <x v="0"/>
    <x v="0"/>
    <n v="0"/>
    <x v="27"/>
  </r>
  <r>
    <m/>
    <m/>
    <m/>
    <x v="1"/>
    <x v="1"/>
    <n v="0"/>
    <x v="27"/>
  </r>
  <r>
    <m/>
    <m/>
    <m/>
    <x v="2"/>
    <x v="2"/>
    <n v="0"/>
    <x v="27"/>
  </r>
  <r>
    <m/>
    <m/>
    <m/>
    <x v="3"/>
    <x v="3"/>
    <n v="0"/>
    <x v="27"/>
  </r>
  <r>
    <m/>
    <m/>
    <m/>
    <x v="4"/>
    <x v="4"/>
    <n v="0"/>
    <x v="27"/>
  </r>
  <r>
    <m/>
    <m/>
    <m/>
    <x v="5"/>
    <x v="5"/>
    <n v="0"/>
    <x v="27"/>
  </r>
  <r>
    <m/>
    <m/>
    <m/>
    <x v="6"/>
    <x v="6"/>
    <n v="0"/>
    <x v="27"/>
  </r>
  <r>
    <m/>
    <m/>
    <m/>
    <x v="7"/>
    <x v="1"/>
    <n v="0"/>
    <x v="27"/>
  </r>
  <r>
    <m/>
    <m/>
    <m/>
    <x v="8"/>
    <x v="2"/>
    <n v="0"/>
    <x v="27"/>
  </r>
  <r>
    <m/>
    <m/>
    <m/>
    <x v="9"/>
    <x v="3"/>
    <n v="0"/>
    <x v="27"/>
  </r>
  <r>
    <m/>
    <m/>
    <m/>
    <x v="10"/>
    <x v="7"/>
    <n v="0"/>
    <x v="27"/>
  </r>
  <r>
    <m/>
    <m/>
    <m/>
    <x v="11"/>
    <x v="8"/>
    <n v="0"/>
    <x v="27"/>
  </r>
  <r>
    <m/>
    <m/>
    <m/>
    <x v="12"/>
    <x v="9"/>
    <n v="0"/>
    <x v="27"/>
  </r>
  <r>
    <m/>
    <m/>
    <m/>
    <x v="13"/>
    <x v="1"/>
    <n v="0"/>
    <x v="27"/>
  </r>
  <r>
    <m/>
    <m/>
    <m/>
    <x v="14"/>
    <x v="10"/>
    <n v="0"/>
    <x v="27"/>
  </r>
  <r>
    <m/>
    <m/>
    <m/>
    <x v="15"/>
    <x v="11"/>
    <n v="0"/>
    <x v="27"/>
  </r>
  <r>
    <m/>
    <m/>
    <m/>
    <x v="16"/>
    <x v="12"/>
    <n v="0"/>
    <x v="27"/>
  </r>
  <r>
    <m/>
    <m/>
    <m/>
    <x v="17"/>
    <x v="0"/>
    <n v="120"/>
    <x v="191"/>
  </r>
  <r>
    <m/>
    <m/>
    <m/>
    <x v="18"/>
    <x v="0"/>
    <n v="120"/>
    <x v="191"/>
  </r>
  <r>
    <m/>
    <m/>
    <m/>
    <x v="19"/>
    <x v="0"/>
    <m/>
    <x v="1"/>
  </r>
  <r>
    <m/>
    <m/>
    <m/>
    <x v="20"/>
    <x v="0"/>
    <n v="15"/>
    <x v="192"/>
  </r>
  <r>
    <m/>
    <m/>
    <m/>
    <x v="21"/>
    <x v="4"/>
    <n v="0"/>
    <x v="27"/>
  </r>
  <r>
    <m/>
    <m/>
    <m/>
    <x v="22"/>
    <x v="9"/>
    <n v="83"/>
    <x v="193"/>
  </r>
  <r>
    <m/>
    <m/>
    <m/>
    <x v="23"/>
    <x v="9"/>
    <n v="83"/>
    <x v="193"/>
  </r>
  <r>
    <m/>
    <m/>
    <m/>
    <x v="24"/>
    <x v="9"/>
    <n v="0"/>
    <x v="27"/>
  </r>
  <r>
    <m/>
    <m/>
    <m/>
    <x v="25"/>
    <x v="9"/>
    <n v="12"/>
    <x v="51"/>
  </r>
  <r>
    <m/>
    <m/>
    <m/>
    <x v="26"/>
    <x v="13"/>
    <n v="0"/>
    <x v="27"/>
  </r>
  <r>
    <m/>
    <m/>
    <m/>
    <x v="27"/>
    <x v="14"/>
    <n v="700"/>
    <x v="194"/>
  </r>
  <r>
    <m/>
    <m/>
    <m/>
    <x v="28"/>
    <x v="15"/>
    <n v="350"/>
    <x v="195"/>
  </r>
  <r>
    <m/>
    <m/>
    <m/>
    <x v="29"/>
    <x v="16"/>
    <n v="0"/>
    <x v="27"/>
  </r>
  <r>
    <m/>
    <m/>
    <m/>
    <x v="30"/>
    <x v="17"/>
    <n v="700"/>
    <x v="196"/>
  </r>
  <r>
    <m/>
    <m/>
    <m/>
    <x v="31"/>
    <x v="18"/>
    <n v="70"/>
    <x v="197"/>
  </r>
  <r>
    <m/>
    <m/>
    <m/>
    <x v="32"/>
    <x v="19"/>
    <n v="10"/>
    <x v="41"/>
  </r>
  <r>
    <m/>
    <m/>
    <m/>
    <x v="33"/>
    <x v="20"/>
    <n v="1"/>
    <x v="198"/>
  </r>
  <r>
    <m/>
    <m/>
    <m/>
    <x v="34"/>
    <x v="21"/>
    <n v="0"/>
    <x v="27"/>
  </r>
  <r>
    <m/>
    <m/>
    <m/>
    <x v="35"/>
    <x v="22"/>
    <n v="0"/>
    <x v="27"/>
  </r>
  <r>
    <m/>
    <m/>
    <m/>
    <x v="36"/>
    <x v="23"/>
    <n v="0"/>
    <x v="27"/>
  </r>
  <r>
    <m/>
    <m/>
    <m/>
    <x v="37"/>
    <x v="24"/>
    <n v="0"/>
    <x v="27"/>
  </r>
  <r>
    <m/>
    <m/>
    <m/>
    <x v="38"/>
    <x v="25"/>
    <n v="0"/>
    <x v="27"/>
  </r>
  <r>
    <s v=""/>
    <s v="62849"/>
    <s v="CIPS Centre de Incluziune Profesionala si Sociala"/>
    <x v="0"/>
    <x v="0"/>
    <n v="0"/>
    <x v="27"/>
  </r>
  <r>
    <m/>
    <m/>
    <m/>
    <x v="1"/>
    <x v="1"/>
    <n v="0"/>
    <x v="27"/>
  </r>
  <r>
    <m/>
    <m/>
    <m/>
    <x v="2"/>
    <x v="2"/>
    <n v="0"/>
    <x v="27"/>
  </r>
  <r>
    <m/>
    <m/>
    <m/>
    <x v="3"/>
    <x v="3"/>
    <n v="0"/>
    <x v="27"/>
  </r>
  <r>
    <m/>
    <m/>
    <m/>
    <x v="4"/>
    <x v="4"/>
    <n v="0"/>
    <x v="27"/>
  </r>
  <r>
    <m/>
    <m/>
    <m/>
    <x v="5"/>
    <x v="5"/>
    <n v="0"/>
    <x v="27"/>
  </r>
  <r>
    <m/>
    <m/>
    <m/>
    <x v="6"/>
    <x v="6"/>
    <n v="0"/>
    <x v="27"/>
  </r>
  <r>
    <m/>
    <m/>
    <m/>
    <x v="7"/>
    <x v="1"/>
    <n v="0"/>
    <x v="27"/>
  </r>
  <r>
    <m/>
    <m/>
    <m/>
    <x v="8"/>
    <x v="2"/>
    <n v="0"/>
    <x v="27"/>
  </r>
  <r>
    <m/>
    <m/>
    <m/>
    <x v="9"/>
    <x v="3"/>
    <n v="0"/>
    <x v="27"/>
  </r>
  <r>
    <m/>
    <m/>
    <m/>
    <x v="10"/>
    <x v="7"/>
    <n v="0"/>
    <x v="27"/>
  </r>
  <r>
    <m/>
    <m/>
    <m/>
    <x v="11"/>
    <x v="8"/>
    <n v="0"/>
    <x v="27"/>
  </r>
  <r>
    <m/>
    <m/>
    <m/>
    <x v="12"/>
    <x v="9"/>
    <n v="0"/>
    <x v="27"/>
  </r>
  <r>
    <m/>
    <m/>
    <m/>
    <x v="13"/>
    <x v="1"/>
    <n v="0"/>
    <x v="27"/>
  </r>
  <r>
    <m/>
    <m/>
    <m/>
    <x v="14"/>
    <x v="10"/>
    <n v="0"/>
    <x v="27"/>
  </r>
  <r>
    <m/>
    <m/>
    <m/>
    <x v="15"/>
    <x v="11"/>
    <n v="0"/>
    <x v="27"/>
  </r>
  <r>
    <m/>
    <m/>
    <m/>
    <x v="16"/>
    <x v="12"/>
    <n v="0"/>
    <x v="27"/>
  </r>
  <r>
    <m/>
    <m/>
    <m/>
    <x v="17"/>
    <x v="0"/>
    <n v="300"/>
    <x v="27"/>
  </r>
  <r>
    <m/>
    <m/>
    <m/>
    <x v="18"/>
    <x v="0"/>
    <n v="60"/>
    <x v="27"/>
  </r>
  <r>
    <m/>
    <m/>
    <m/>
    <x v="19"/>
    <x v="0"/>
    <n v="10"/>
    <x v="27"/>
  </r>
  <r>
    <m/>
    <m/>
    <m/>
    <x v="20"/>
    <x v="0"/>
    <n v="100"/>
    <x v="27"/>
  </r>
  <r>
    <m/>
    <m/>
    <m/>
    <x v="21"/>
    <x v="4"/>
    <n v="30"/>
    <x v="27"/>
  </r>
  <r>
    <m/>
    <m/>
    <m/>
    <x v="22"/>
    <x v="9"/>
    <m/>
    <x v="27"/>
  </r>
  <r>
    <m/>
    <m/>
    <m/>
    <x v="23"/>
    <x v="9"/>
    <n v="20"/>
    <x v="27"/>
  </r>
  <r>
    <m/>
    <m/>
    <m/>
    <x v="24"/>
    <x v="9"/>
    <n v="0"/>
    <x v="27"/>
  </r>
  <r>
    <m/>
    <m/>
    <m/>
    <x v="25"/>
    <x v="9"/>
    <n v="3"/>
    <x v="27"/>
  </r>
  <r>
    <m/>
    <m/>
    <m/>
    <x v="26"/>
    <x v="13"/>
    <n v="30"/>
    <x v="27"/>
  </r>
  <r>
    <m/>
    <m/>
    <m/>
    <x v="27"/>
    <x v="14"/>
    <n v="900"/>
    <x v="27"/>
  </r>
  <r>
    <m/>
    <m/>
    <m/>
    <x v="28"/>
    <x v="15"/>
    <n v="450"/>
    <x v="27"/>
  </r>
  <r>
    <m/>
    <m/>
    <m/>
    <x v="29"/>
    <x v="16"/>
    <n v="30"/>
    <x v="27"/>
  </r>
  <r>
    <m/>
    <m/>
    <m/>
    <x v="30"/>
    <x v="17"/>
    <n v="180"/>
    <x v="27"/>
  </r>
  <r>
    <m/>
    <m/>
    <m/>
    <x v="31"/>
    <x v="18"/>
    <n v="30"/>
    <x v="27"/>
  </r>
  <r>
    <m/>
    <m/>
    <m/>
    <x v="32"/>
    <x v="19"/>
    <n v="15"/>
    <x v="27"/>
  </r>
  <r>
    <m/>
    <m/>
    <m/>
    <x v="33"/>
    <x v="20"/>
    <m/>
    <x v="27"/>
  </r>
  <r>
    <m/>
    <m/>
    <m/>
    <x v="34"/>
    <x v="21"/>
    <n v="30"/>
    <x v="27"/>
  </r>
  <r>
    <m/>
    <m/>
    <m/>
    <x v="35"/>
    <x v="22"/>
    <n v="0"/>
    <x v="27"/>
  </r>
  <r>
    <m/>
    <m/>
    <m/>
    <x v="36"/>
    <x v="23"/>
    <n v="0"/>
    <x v="27"/>
  </r>
  <r>
    <m/>
    <m/>
    <m/>
    <x v="37"/>
    <x v="24"/>
    <n v="1"/>
    <x v="27"/>
  </r>
  <r>
    <m/>
    <m/>
    <m/>
    <x v="38"/>
    <x v="25"/>
    <n v="0"/>
    <x v="27"/>
  </r>
  <r>
    <s v=""/>
    <s v="62934"/>
    <s v="COMPETENT - Activitati inovatoare in vederea imbunatatirii accesului si participarii grupurilor vulnerabile pe piata muncii"/>
    <x v="0"/>
    <x v="0"/>
    <n v="0"/>
    <x v="27"/>
  </r>
  <r>
    <m/>
    <m/>
    <m/>
    <x v="1"/>
    <x v="1"/>
    <n v="0"/>
    <x v="27"/>
  </r>
  <r>
    <m/>
    <m/>
    <m/>
    <x v="2"/>
    <x v="2"/>
    <n v="0"/>
    <x v="27"/>
  </r>
  <r>
    <m/>
    <m/>
    <m/>
    <x v="3"/>
    <x v="3"/>
    <n v="0"/>
    <x v="27"/>
  </r>
  <r>
    <m/>
    <m/>
    <m/>
    <x v="4"/>
    <x v="4"/>
    <n v="0"/>
    <x v="27"/>
  </r>
  <r>
    <m/>
    <m/>
    <m/>
    <x v="5"/>
    <x v="5"/>
    <n v="0"/>
    <x v="27"/>
  </r>
  <r>
    <m/>
    <m/>
    <m/>
    <x v="6"/>
    <x v="6"/>
    <n v="0"/>
    <x v="27"/>
  </r>
  <r>
    <m/>
    <m/>
    <m/>
    <x v="7"/>
    <x v="1"/>
    <n v="0"/>
    <x v="27"/>
  </r>
  <r>
    <m/>
    <m/>
    <m/>
    <x v="8"/>
    <x v="2"/>
    <n v="0"/>
    <x v="27"/>
  </r>
  <r>
    <m/>
    <m/>
    <m/>
    <x v="9"/>
    <x v="3"/>
    <n v="0"/>
    <x v="27"/>
  </r>
  <r>
    <m/>
    <m/>
    <m/>
    <x v="10"/>
    <x v="7"/>
    <n v="0"/>
    <x v="27"/>
  </r>
  <r>
    <m/>
    <m/>
    <m/>
    <x v="11"/>
    <x v="8"/>
    <n v="0"/>
    <x v="27"/>
  </r>
  <r>
    <m/>
    <m/>
    <m/>
    <x v="12"/>
    <x v="9"/>
    <n v="0"/>
    <x v="27"/>
  </r>
  <r>
    <m/>
    <m/>
    <m/>
    <x v="13"/>
    <x v="1"/>
    <n v="0"/>
    <x v="27"/>
  </r>
  <r>
    <m/>
    <m/>
    <m/>
    <x v="14"/>
    <x v="10"/>
    <n v="0"/>
    <x v="27"/>
  </r>
  <r>
    <m/>
    <m/>
    <m/>
    <x v="15"/>
    <x v="11"/>
    <n v="0"/>
    <x v="27"/>
  </r>
  <r>
    <m/>
    <m/>
    <m/>
    <x v="16"/>
    <x v="12"/>
    <n v="0"/>
    <x v="27"/>
  </r>
  <r>
    <m/>
    <m/>
    <m/>
    <x v="17"/>
    <x v="0"/>
    <n v="0"/>
    <x v="27"/>
  </r>
  <r>
    <m/>
    <m/>
    <m/>
    <x v="18"/>
    <x v="0"/>
    <n v="0"/>
    <x v="27"/>
  </r>
  <r>
    <m/>
    <m/>
    <m/>
    <x v="19"/>
    <x v="0"/>
    <n v="0"/>
    <x v="27"/>
  </r>
  <r>
    <m/>
    <m/>
    <m/>
    <x v="20"/>
    <x v="0"/>
    <n v="0"/>
    <x v="27"/>
  </r>
  <r>
    <m/>
    <m/>
    <m/>
    <x v="21"/>
    <x v="4"/>
    <n v="0"/>
    <x v="27"/>
  </r>
  <r>
    <m/>
    <m/>
    <m/>
    <x v="22"/>
    <x v="9"/>
    <n v="0"/>
    <x v="27"/>
  </r>
  <r>
    <m/>
    <m/>
    <m/>
    <x v="23"/>
    <x v="9"/>
    <n v="0"/>
    <x v="27"/>
  </r>
  <r>
    <m/>
    <m/>
    <m/>
    <x v="24"/>
    <x v="9"/>
    <n v="0"/>
    <x v="27"/>
  </r>
  <r>
    <m/>
    <m/>
    <m/>
    <x v="25"/>
    <x v="9"/>
    <n v="0"/>
    <x v="27"/>
  </r>
  <r>
    <m/>
    <m/>
    <m/>
    <x v="26"/>
    <x v="13"/>
    <n v="1400"/>
    <x v="199"/>
  </r>
  <r>
    <m/>
    <m/>
    <m/>
    <x v="27"/>
    <x v="14"/>
    <n v="1400"/>
    <x v="200"/>
  </r>
  <r>
    <m/>
    <m/>
    <m/>
    <x v="28"/>
    <x v="15"/>
    <n v="1080"/>
    <x v="201"/>
  </r>
  <r>
    <m/>
    <m/>
    <m/>
    <x v="29"/>
    <x v="16"/>
    <n v="40"/>
    <x v="202"/>
  </r>
  <r>
    <m/>
    <m/>
    <m/>
    <x v="30"/>
    <x v="17"/>
    <n v="90"/>
    <x v="203"/>
  </r>
  <r>
    <m/>
    <m/>
    <m/>
    <x v="31"/>
    <x v="18"/>
    <m/>
    <x v="1"/>
  </r>
  <r>
    <m/>
    <m/>
    <m/>
    <x v="32"/>
    <x v="19"/>
    <n v="5"/>
    <x v="204"/>
  </r>
  <r>
    <m/>
    <m/>
    <m/>
    <x v="33"/>
    <x v="20"/>
    <m/>
    <x v="1"/>
  </r>
  <r>
    <m/>
    <m/>
    <m/>
    <x v="34"/>
    <x v="21"/>
    <n v="70"/>
    <x v="117"/>
  </r>
  <r>
    <m/>
    <m/>
    <m/>
    <x v="35"/>
    <x v="22"/>
    <n v="1400"/>
    <x v="205"/>
  </r>
  <r>
    <m/>
    <m/>
    <m/>
    <x v="36"/>
    <x v="23"/>
    <n v="1300"/>
    <x v="206"/>
  </r>
  <r>
    <m/>
    <m/>
    <m/>
    <x v="37"/>
    <x v="24"/>
    <n v="1"/>
    <x v="0"/>
  </r>
  <r>
    <m/>
    <m/>
    <m/>
    <x v="38"/>
    <x v="25"/>
    <n v="0"/>
    <x v="27"/>
  </r>
  <r>
    <s v=""/>
    <s v="62982"/>
    <s v="Imbunatatirea accesului grupurilor vulnerabile pe piata muncii"/>
    <x v="0"/>
    <x v="0"/>
    <n v="0"/>
    <x v="27"/>
  </r>
  <r>
    <m/>
    <m/>
    <m/>
    <x v="1"/>
    <x v="1"/>
    <n v="0"/>
    <x v="27"/>
  </r>
  <r>
    <m/>
    <m/>
    <m/>
    <x v="2"/>
    <x v="2"/>
    <n v="0"/>
    <x v="27"/>
  </r>
  <r>
    <m/>
    <m/>
    <m/>
    <x v="3"/>
    <x v="3"/>
    <n v="0"/>
    <x v="27"/>
  </r>
  <r>
    <m/>
    <m/>
    <m/>
    <x v="4"/>
    <x v="4"/>
    <n v="0"/>
    <x v="27"/>
  </r>
  <r>
    <m/>
    <m/>
    <m/>
    <x v="5"/>
    <x v="5"/>
    <n v="0"/>
    <x v="27"/>
  </r>
  <r>
    <m/>
    <m/>
    <m/>
    <x v="6"/>
    <x v="6"/>
    <n v="0"/>
    <x v="27"/>
  </r>
  <r>
    <m/>
    <m/>
    <m/>
    <x v="7"/>
    <x v="1"/>
    <n v="0"/>
    <x v="27"/>
  </r>
  <r>
    <m/>
    <m/>
    <m/>
    <x v="8"/>
    <x v="2"/>
    <n v="0"/>
    <x v="27"/>
  </r>
  <r>
    <m/>
    <m/>
    <m/>
    <x v="9"/>
    <x v="3"/>
    <n v="0"/>
    <x v="27"/>
  </r>
  <r>
    <m/>
    <m/>
    <m/>
    <x v="10"/>
    <x v="7"/>
    <n v="0"/>
    <x v="27"/>
  </r>
  <r>
    <m/>
    <m/>
    <m/>
    <x v="11"/>
    <x v="8"/>
    <n v="0"/>
    <x v="27"/>
  </r>
  <r>
    <m/>
    <m/>
    <m/>
    <x v="12"/>
    <x v="9"/>
    <n v="0"/>
    <x v="27"/>
  </r>
  <r>
    <m/>
    <m/>
    <m/>
    <x v="13"/>
    <x v="1"/>
    <n v="0"/>
    <x v="27"/>
  </r>
  <r>
    <m/>
    <m/>
    <m/>
    <x v="14"/>
    <x v="10"/>
    <n v="0"/>
    <x v="27"/>
  </r>
  <r>
    <m/>
    <m/>
    <m/>
    <x v="15"/>
    <x v="11"/>
    <n v="0"/>
    <x v="27"/>
  </r>
  <r>
    <m/>
    <m/>
    <m/>
    <x v="16"/>
    <x v="12"/>
    <n v="0"/>
    <x v="27"/>
  </r>
  <r>
    <m/>
    <m/>
    <m/>
    <x v="17"/>
    <x v="0"/>
    <n v="800"/>
    <x v="27"/>
  </r>
  <r>
    <m/>
    <m/>
    <m/>
    <x v="18"/>
    <x v="0"/>
    <n v="0"/>
    <x v="27"/>
  </r>
  <r>
    <m/>
    <m/>
    <m/>
    <x v="19"/>
    <x v="0"/>
    <n v="0"/>
    <x v="27"/>
  </r>
  <r>
    <m/>
    <m/>
    <m/>
    <x v="20"/>
    <x v="0"/>
    <n v="200"/>
    <x v="27"/>
  </r>
  <r>
    <m/>
    <m/>
    <m/>
    <x v="21"/>
    <x v="4"/>
    <n v="0"/>
    <x v="27"/>
  </r>
  <r>
    <m/>
    <m/>
    <m/>
    <x v="22"/>
    <x v="9"/>
    <n v="0"/>
    <x v="27"/>
  </r>
  <r>
    <m/>
    <m/>
    <m/>
    <x v="23"/>
    <x v="9"/>
    <n v="0"/>
    <x v="27"/>
  </r>
  <r>
    <m/>
    <m/>
    <m/>
    <x v="24"/>
    <x v="9"/>
    <n v="100"/>
    <x v="27"/>
  </r>
  <r>
    <m/>
    <m/>
    <m/>
    <x v="25"/>
    <x v="9"/>
    <n v="100"/>
    <x v="27"/>
  </r>
  <r>
    <m/>
    <m/>
    <m/>
    <x v="26"/>
    <x v="13"/>
    <n v="800"/>
    <x v="27"/>
  </r>
  <r>
    <m/>
    <m/>
    <m/>
    <x v="27"/>
    <x v="14"/>
    <n v="800"/>
    <x v="27"/>
  </r>
  <r>
    <m/>
    <m/>
    <m/>
    <x v="28"/>
    <x v="15"/>
    <n v="400"/>
    <x v="27"/>
  </r>
  <r>
    <m/>
    <m/>
    <m/>
    <x v="29"/>
    <x v="16"/>
    <n v="0"/>
    <x v="27"/>
  </r>
  <r>
    <m/>
    <m/>
    <m/>
    <x v="30"/>
    <x v="17"/>
    <n v="0"/>
    <x v="27"/>
  </r>
  <r>
    <m/>
    <m/>
    <m/>
    <x v="31"/>
    <x v="18"/>
    <n v="0"/>
    <x v="27"/>
  </r>
  <r>
    <m/>
    <m/>
    <m/>
    <x v="32"/>
    <x v="19"/>
    <n v="50"/>
    <x v="27"/>
  </r>
  <r>
    <m/>
    <m/>
    <m/>
    <x v="33"/>
    <x v="20"/>
    <n v="20"/>
    <x v="27"/>
  </r>
  <r>
    <m/>
    <m/>
    <m/>
    <x v="34"/>
    <x v="21"/>
    <n v="400"/>
    <x v="27"/>
  </r>
  <r>
    <m/>
    <m/>
    <m/>
    <x v="35"/>
    <x v="22"/>
    <m/>
    <x v="27"/>
  </r>
  <r>
    <m/>
    <m/>
    <m/>
    <x v="36"/>
    <x v="23"/>
    <n v="800"/>
    <x v="27"/>
  </r>
  <r>
    <m/>
    <m/>
    <m/>
    <x v="37"/>
    <x v="24"/>
    <n v="1"/>
    <x v="27"/>
  </r>
  <r>
    <m/>
    <m/>
    <m/>
    <x v="38"/>
    <x v="25"/>
    <n v="0"/>
    <x v="27"/>
  </r>
  <r>
    <s v=""/>
    <s v="62996"/>
    <s v="Integrarea pe piata muncii si incluziunea sociala a persoanelor cu dizabilitati vizuale printr-un program  practic de formare in domeniul TIC"/>
    <x v="0"/>
    <x v="0"/>
    <n v="0"/>
    <x v="27"/>
  </r>
  <r>
    <m/>
    <m/>
    <m/>
    <x v="1"/>
    <x v="1"/>
    <n v="0"/>
    <x v="27"/>
  </r>
  <r>
    <m/>
    <m/>
    <m/>
    <x v="2"/>
    <x v="2"/>
    <n v="0"/>
    <x v="27"/>
  </r>
  <r>
    <m/>
    <m/>
    <m/>
    <x v="3"/>
    <x v="3"/>
    <n v="0"/>
    <x v="27"/>
  </r>
  <r>
    <m/>
    <m/>
    <m/>
    <x v="4"/>
    <x v="4"/>
    <n v="0"/>
    <x v="27"/>
  </r>
  <r>
    <m/>
    <m/>
    <m/>
    <x v="5"/>
    <x v="5"/>
    <n v="0"/>
    <x v="27"/>
  </r>
  <r>
    <m/>
    <m/>
    <m/>
    <x v="6"/>
    <x v="6"/>
    <n v="0"/>
    <x v="27"/>
  </r>
  <r>
    <m/>
    <m/>
    <m/>
    <x v="7"/>
    <x v="1"/>
    <n v="0"/>
    <x v="27"/>
  </r>
  <r>
    <m/>
    <m/>
    <m/>
    <x v="8"/>
    <x v="2"/>
    <n v="0"/>
    <x v="27"/>
  </r>
  <r>
    <m/>
    <m/>
    <m/>
    <x v="9"/>
    <x v="3"/>
    <n v="0"/>
    <x v="27"/>
  </r>
  <r>
    <m/>
    <m/>
    <m/>
    <x v="10"/>
    <x v="7"/>
    <n v="0"/>
    <x v="27"/>
  </r>
  <r>
    <m/>
    <m/>
    <m/>
    <x v="11"/>
    <x v="8"/>
    <n v="0"/>
    <x v="27"/>
  </r>
  <r>
    <m/>
    <m/>
    <m/>
    <x v="12"/>
    <x v="9"/>
    <n v="0"/>
    <x v="27"/>
  </r>
  <r>
    <m/>
    <m/>
    <m/>
    <x v="13"/>
    <x v="1"/>
    <n v="0"/>
    <x v="27"/>
  </r>
  <r>
    <m/>
    <m/>
    <m/>
    <x v="14"/>
    <x v="10"/>
    <n v="0"/>
    <x v="27"/>
  </r>
  <r>
    <m/>
    <m/>
    <m/>
    <x v="15"/>
    <x v="11"/>
    <n v="0"/>
    <x v="27"/>
  </r>
  <r>
    <m/>
    <m/>
    <m/>
    <x v="16"/>
    <x v="12"/>
    <n v="0"/>
    <x v="27"/>
  </r>
  <r>
    <m/>
    <m/>
    <m/>
    <x v="17"/>
    <x v="0"/>
    <n v="1400"/>
    <x v="0"/>
  </r>
  <r>
    <m/>
    <m/>
    <m/>
    <x v="18"/>
    <x v="0"/>
    <n v="0"/>
    <x v="27"/>
  </r>
  <r>
    <m/>
    <m/>
    <m/>
    <x v="19"/>
    <x v="0"/>
    <n v="1400"/>
    <x v="0"/>
  </r>
  <r>
    <m/>
    <m/>
    <m/>
    <x v="20"/>
    <x v="0"/>
    <n v="0"/>
    <x v="27"/>
  </r>
  <r>
    <m/>
    <m/>
    <m/>
    <x v="21"/>
    <x v="4"/>
    <n v="0"/>
    <x v="27"/>
  </r>
  <r>
    <m/>
    <m/>
    <m/>
    <x v="22"/>
    <x v="9"/>
    <n v="0"/>
    <x v="27"/>
  </r>
  <r>
    <m/>
    <m/>
    <m/>
    <x v="23"/>
    <x v="9"/>
    <n v="0"/>
    <x v="27"/>
  </r>
  <r>
    <m/>
    <m/>
    <m/>
    <x v="24"/>
    <x v="9"/>
    <n v="100"/>
    <x v="0"/>
  </r>
  <r>
    <m/>
    <m/>
    <m/>
    <x v="25"/>
    <x v="9"/>
    <n v="0"/>
    <x v="27"/>
  </r>
  <r>
    <m/>
    <m/>
    <m/>
    <x v="26"/>
    <x v="13"/>
    <n v="0"/>
    <x v="27"/>
  </r>
  <r>
    <m/>
    <m/>
    <m/>
    <x v="27"/>
    <x v="14"/>
    <n v="900"/>
    <x v="207"/>
  </r>
  <r>
    <m/>
    <m/>
    <m/>
    <x v="28"/>
    <x v="15"/>
    <n v="650"/>
    <x v="208"/>
  </r>
  <r>
    <m/>
    <m/>
    <m/>
    <x v="29"/>
    <x v="16"/>
    <n v="1400"/>
    <x v="209"/>
  </r>
  <r>
    <m/>
    <m/>
    <m/>
    <x v="30"/>
    <x v="17"/>
    <n v="0"/>
    <x v="27"/>
  </r>
  <r>
    <m/>
    <m/>
    <m/>
    <x v="31"/>
    <x v="18"/>
    <n v="0"/>
    <x v="27"/>
  </r>
  <r>
    <m/>
    <m/>
    <m/>
    <x v="32"/>
    <x v="19"/>
    <n v="0"/>
    <x v="27"/>
  </r>
  <r>
    <m/>
    <m/>
    <m/>
    <x v="33"/>
    <x v="20"/>
    <n v="0"/>
    <x v="27"/>
  </r>
  <r>
    <m/>
    <m/>
    <m/>
    <x v="34"/>
    <x v="21"/>
    <n v="250"/>
    <x v="210"/>
  </r>
  <r>
    <m/>
    <m/>
    <m/>
    <x v="35"/>
    <x v="22"/>
    <n v="0"/>
    <x v="27"/>
  </r>
  <r>
    <m/>
    <m/>
    <m/>
    <x v="36"/>
    <x v="23"/>
    <n v="0"/>
    <x v="27"/>
  </r>
  <r>
    <m/>
    <m/>
    <m/>
    <x v="37"/>
    <x v="24"/>
    <n v="0"/>
    <x v="27"/>
  </r>
  <r>
    <m/>
    <m/>
    <m/>
    <x v="38"/>
    <x v="25"/>
    <n v="0"/>
    <x v="27"/>
  </r>
  <r>
    <s v=""/>
    <s v="63249"/>
    <s v="Retea de incluziune sociala pe piata muncii"/>
    <x v="0"/>
    <x v="0"/>
    <n v="0"/>
    <x v="27"/>
  </r>
  <r>
    <m/>
    <m/>
    <m/>
    <x v="1"/>
    <x v="1"/>
    <n v="0"/>
    <x v="27"/>
  </r>
  <r>
    <m/>
    <m/>
    <m/>
    <x v="2"/>
    <x v="2"/>
    <n v="0"/>
    <x v="27"/>
  </r>
  <r>
    <m/>
    <m/>
    <m/>
    <x v="3"/>
    <x v="3"/>
    <n v="0"/>
    <x v="27"/>
  </r>
  <r>
    <m/>
    <m/>
    <m/>
    <x v="4"/>
    <x v="4"/>
    <n v="0"/>
    <x v="27"/>
  </r>
  <r>
    <m/>
    <m/>
    <m/>
    <x v="5"/>
    <x v="5"/>
    <n v="0"/>
    <x v="27"/>
  </r>
  <r>
    <m/>
    <m/>
    <m/>
    <x v="6"/>
    <x v="6"/>
    <n v="0"/>
    <x v="27"/>
  </r>
  <r>
    <m/>
    <m/>
    <m/>
    <x v="7"/>
    <x v="1"/>
    <n v="0"/>
    <x v="27"/>
  </r>
  <r>
    <m/>
    <m/>
    <m/>
    <x v="8"/>
    <x v="2"/>
    <n v="0"/>
    <x v="27"/>
  </r>
  <r>
    <m/>
    <m/>
    <m/>
    <x v="9"/>
    <x v="3"/>
    <n v="0"/>
    <x v="27"/>
  </r>
  <r>
    <m/>
    <m/>
    <m/>
    <x v="10"/>
    <x v="7"/>
    <n v="0"/>
    <x v="27"/>
  </r>
  <r>
    <m/>
    <m/>
    <m/>
    <x v="11"/>
    <x v="8"/>
    <n v="0"/>
    <x v="27"/>
  </r>
  <r>
    <m/>
    <m/>
    <m/>
    <x v="12"/>
    <x v="9"/>
    <n v="0"/>
    <x v="27"/>
  </r>
  <r>
    <m/>
    <m/>
    <m/>
    <x v="13"/>
    <x v="1"/>
    <n v="0"/>
    <x v="27"/>
  </r>
  <r>
    <m/>
    <m/>
    <m/>
    <x v="14"/>
    <x v="10"/>
    <n v="0"/>
    <x v="27"/>
  </r>
  <r>
    <m/>
    <m/>
    <m/>
    <x v="15"/>
    <x v="11"/>
    <n v="0"/>
    <x v="27"/>
  </r>
  <r>
    <m/>
    <m/>
    <m/>
    <x v="16"/>
    <x v="12"/>
    <n v="0"/>
    <x v="27"/>
  </r>
  <r>
    <m/>
    <m/>
    <m/>
    <x v="17"/>
    <x v="0"/>
    <n v="560"/>
    <x v="211"/>
  </r>
  <r>
    <m/>
    <m/>
    <m/>
    <x v="18"/>
    <x v="0"/>
    <n v="0"/>
    <x v="27"/>
  </r>
  <r>
    <m/>
    <m/>
    <m/>
    <x v="19"/>
    <x v="0"/>
    <n v="40"/>
    <x v="76"/>
  </r>
  <r>
    <m/>
    <m/>
    <m/>
    <x v="20"/>
    <x v="0"/>
    <n v="8"/>
    <x v="41"/>
  </r>
  <r>
    <m/>
    <m/>
    <m/>
    <x v="21"/>
    <x v="4"/>
    <n v="180"/>
    <x v="212"/>
  </r>
  <r>
    <m/>
    <m/>
    <m/>
    <x v="22"/>
    <x v="9"/>
    <n v="80"/>
    <x v="213"/>
  </r>
  <r>
    <m/>
    <m/>
    <m/>
    <x v="23"/>
    <x v="9"/>
    <n v="0"/>
    <x v="27"/>
  </r>
  <r>
    <m/>
    <m/>
    <m/>
    <x v="24"/>
    <x v="9"/>
    <n v="6"/>
    <x v="33"/>
  </r>
  <r>
    <m/>
    <m/>
    <m/>
    <x v="25"/>
    <x v="9"/>
    <n v="1"/>
    <x v="41"/>
  </r>
  <r>
    <m/>
    <m/>
    <m/>
    <x v="26"/>
    <x v="13"/>
    <n v="2000"/>
    <x v="211"/>
  </r>
  <r>
    <m/>
    <m/>
    <m/>
    <x v="27"/>
    <x v="14"/>
    <n v="1200"/>
    <x v="214"/>
  </r>
  <r>
    <m/>
    <m/>
    <m/>
    <x v="28"/>
    <x v="15"/>
    <n v="480"/>
    <x v="215"/>
  </r>
  <r>
    <m/>
    <m/>
    <m/>
    <x v="29"/>
    <x v="16"/>
    <n v="40"/>
    <x v="76"/>
  </r>
  <r>
    <m/>
    <m/>
    <m/>
    <x v="30"/>
    <x v="17"/>
    <n v="0"/>
    <x v="27"/>
  </r>
  <r>
    <m/>
    <m/>
    <m/>
    <x v="31"/>
    <x v="18"/>
    <n v="8"/>
    <x v="77"/>
  </r>
  <r>
    <m/>
    <m/>
    <m/>
    <x v="32"/>
    <x v="19"/>
    <n v="10"/>
    <x v="216"/>
  </r>
  <r>
    <m/>
    <m/>
    <m/>
    <x v="33"/>
    <x v="20"/>
    <n v="0"/>
    <x v="27"/>
  </r>
  <r>
    <m/>
    <m/>
    <m/>
    <x v="34"/>
    <x v="21"/>
    <n v="56"/>
    <x v="57"/>
  </r>
  <r>
    <m/>
    <m/>
    <m/>
    <x v="35"/>
    <x v="22"/>
    <n v="0"/>
    <x v="27"/>
  </r>
  <r>
    <m/>
    <m/>
    <m/>
    <x v="36"/>
    <x v="23"/>
    <n v="0"/>
    <x v="27"/>
  </r>
  <r>
    <m/>
    <m/>
    <m/>
    <x v="37"/>
    <x v="24"/>
    <n v="0"/>
    <x v="27"/>
  </r>
  <r>
    <m/>
    <m/>
    <m/>
    <x v="38"/>
    <x v="25"/>
    <n v="0"/>
    <x v="27"/>
  </r>
  <r>
    <s v=""/>
    <s v="63444"/>
    <s v="IMPREUNA PENTRU UN INCEPUT SIGUR!"/>
    <x v="0"/>
    <x v="0"/>
    <n v="0"/>
    <x v="27"/>
  </r>
  <r>
    <m/>
    <m/>
    <m/>
    <x v="1"/>
    <x v="1"/>
    <n v="0"/>
    <x v="27"/>
  </r>
  <r>
    <m/>
    <m/>
    <m/>
    <x v="2"/>
    <x v="2"/>
    <n v="0"/>
    <x v="27"/>
  </r>
  <r>
    <m/>
    <m/>
    <m/>
    <x v="3"/>
    <x v="3"/>
    <n v="0"/>
    <x v="27"/>
  </r>
  <r>
    <m/>
    <m/>
    <m/>
    <x v="4"/>
    <x v="4"/>
    <n v="0"/>
    <x v="27"/>
  </r>
  <r>
    <m/>
    <m/>
    <m/>
    <x v="5"/>
    <x v="5"/>
    <n v="0"/>
    <x v="27"/>
  </r>
  <r>
    <m/>
    <m/>
    <m/>
    <x v="6"/>
    <x v="6"/>
    <n v="0"/>
    <x v="27"/>
  </r>
  <r>
    <m/>
    <m/>
    <m/>
    <x v="7"/>
    <x v="1"/>
    <n v="0"/>
    <x v="27"/>
  </r>
  <r>
    <m/>
    <m/>
    <m/>
    <x v="8"/>
    <x v="2"/>
    <n v="0"/>
    <x v="27"/>
  </r>
  <r>
    <m/>
    <m/>
    <m/>
    <x v="9"/>
    <x v="3"/>
    <n v="0"/>
    <x v="27"/>
  </r>
  <r>
    <m/>
    <m/>
    <m/>
    <x v="10"/>
    <x v="7"/>
    <n v="0"/>
    <x v="27"/>
  </r>
  <r>
    <m/>
    <m/>
    <m/>
    <x v="11"/>
    <x v="8"/>
    <n v="0"/>
    <x v="27"/>
  </r>
  <r>
    <m/>
    <m/>
    <m/>
    <x v="12"/>
    <x v="9"/>
    <n v="0"/>
    <x v="27"/>
  </r>
  <r>
    <m/>
    <m/>
    <m/>
    <x v="13"/>
    <x v="1"/>
    <n v="0"/>
    <x v="27"/>
  </r>
  <r>
    <m/>
    <m/>
    <m/>
    <x v="14"/>
    <x v="10"/>
    <n v="0"/>
    <x v="27"/>
  </r>
  <r>
    <m/>
    <m/>
    <m/>
    <x v="15"/>
    <x v="11"/>
    <n v="0"/>
    <x v="27"/>
  </r>
  <r>
    <m/>
    <m/>
    <m/>
    <x v="16"/>
    <x v="12"/>
    <n v="0"/>
    <x v="27"/>
  </r>
  <r>
    <m/>
    <m/>
    <m/>
    <x v="17"/>
    <x v="0"/>
    <n v="500"/>
    <x v="27"/>
  </r>
  <r>
    <m/>
    <m/>
    <m/>
    <x v="18"/>
    <x v="0"/>
    <n v="300"/>
    <x v="27"/>
  </r>
  <r>
    <m/>
    <m/>
    <m/>
    <x v="19"/>
    <x v="0"/>
    <n v="200"/>
    <x v="27"/>
  </r>
  <r>
    <m/>
    <m/>
    <m/>
    <x v="20"/>
    <x v="0"/>
    <n v="0"/>
    <x v="27"/>
  </r>
  <r>
    <m/>
    <m/>
    <m/>
    <x v="21"/>
    <x v="4"/>
    <n v="0"/>
    <x v="27"/>
  </r>
  <r>
    <m/>
    <m/>
    <m/>
    <x v="22"/>
    <x v="9"/>
    <n v="400"/>
    <x v="27"/>
  </r>
  <r>
    <m/>
    <m/>
    <m/>
    <x v="23"/>
    <x v="9"/>
    <n v="240"/>
    <x v="27"/>
  </r>
  <r>
    <m/>
    <m/>
    <m/>
    <x v="24"/>
    <x v="9"/>
    <n v="160"/>
    <x v="27"/>
  </r>
  <r>
    <m/>
    <m/>
    <m/>
    <x v="25"/>
    <x v="9"/>
    <n v="0"/>
    <x v="27"/>
  </r>
  <r>
    <m/>
    <m/>
    <m/>
    <x v="26"/>
    <x v="13"/>
    <n v="0"/>
    <x v="27"/>
  </r>
  <r>
    <m/>
    <m/>
    <m/>
    <x v="27"/>
    <x v="14"/>
    <n v="5000"/>
    <x v="27"/>
  </r>
  <r>
    <m/>
    <m/>
    <m/>
    <x v="28"/>
    <x v="15"/>
    <n v="0"/>
    <x v="27"/>
  </r>
  <r>
    <m/>
    <m/>
    <m/>
    <x v="29"/>
    <x v="16"/>
    <n v="1585"/>
    <x v="27"/>
  </r>
  <r>
    <m/>
    <m/>
    <m/>
    <x v="30"/>
    <x v="17"/>
    <n v="3415"/>
    <x v="27"/>
  </r>
  <r>
    <m/>
    <m/>
    <m/>
    <x v="31"/>
    <x v="18"/>
    <n v="0"/>
    <x v="27"/>
  </r>
  <r>
    <m/>
    <m/>
    <m/>
    <x v="32"/>
    <x v="19"/>
    <n v="500"/>
    <x v="27"/>
  </r>
  <r>
    <m/>
    <m/>
    <m/>
    <x v="33"/>
    <x v="20"/>
    <n v="0"/>
    <x v="27"/>
  </r>
  <r>
    <m/>
    <m/>
    <m/>
    <x v="34"/>
    <x v="21"/>
    <n v="0"/>
    <x v="27"/>
  </r>
  <r>
    <m/>
    <m/>
    <m/>
    <x v="35"/>
    <x v="22"/>
    <n v="0"/>
    <x v="27"/>
  </r>
  <r>
    <m/>
    <m/>
    <m/>
    <x v="36"/>
    <x v="23"/>
    <n v="0"/>
    <x v="27"/>
  </r>
  <r>
    <m/>
    <m/>
    <m/>
    <x v="37"/>
    <x v="24"/>
    <n v="0"/>
    <x v="27"/>
  </r>
  <r>
    <m/>
    <m/>
    <m/>
    <x v="38"/>
    <x v="25"/>
    <n v="0"/>
    <x v="27"/>
  </r>
  <r>
    <s v=""/>
    <s v="63589"/>
    <s v="Consolidarea capacitatii functionale din domeniul serviciilor sociale integrate oferite dependentilor si fostilor dependenti de droguri pentru integrare pe piata muncii prin actiuni de dezvoltarea instrumentelor si metode de lucru inovatoare si realizarea de programe de formare"/>
    <x v="0"/>
    <x v="0"/>
    <n v="0"/>
    <x v="27"/>
  </r>
  <r>
    <m/>
    <m/>
    <m/>
    <x v="1"/>
    <x v="1"/>
    <n v="0"/>
    <x v="27"/>
  </r>
  <r>
    <m/>
    <m/>
    <m/>
    <x v="2"/>
    <x v="2"/>
    <n v="0"/>
    <x v="27"/>
  </r>
  <r>
    <m/>
    <m/>
    <m/>
    <x v="3"/>
    <x v="3"/>
    <n v="0"/>
    <x v="27"/>
  </r>
  <r>
    <m/>
    <m/>
    <m/>
    <x v="4"/>
    <x v="4"/>
    <n v="0"/>
    <x v="27"/>
  </r>
  <r>
    <m/>
    <m/>
    <m/>
    <x v="5"/>
    <x v="5"/>
    <n v="0"/>
    <x v="27"/>
  </r>
  <r>
    <m/>
    <m/>
    <m/>
    <x v="6"/>
    <x v="6"/>
    <n v="0"/>
    <x v="27"/>
  </r>
  <r>
    <m/>
    <m/>
    <m/>
    <x v="7"/>
    <x v="1"/>
    <n v="0"/>
    <x v="27"/>
  </r>
  <r>
    <m/>
    <m/>
    <m/>
    <x v="8"/>
    <x v="2"/>
    <n v="0"/>
    <x v="27"/>
  </r>
  <r>
    <m/>
    <m/>
    <m/>
    <x v="9"/>
    <x v="3"/>
    <n v="0"/>
    <x v="27"/>
  </r>
  <r>
    <m/>
    <m/>
    <m/>
    <x v="10"/>
    <x v="7"/>
    <n v="0"/>
    <x v="27"/>
  </r>
  <r>
    <m/>
    <m/>
    <m/>
    <x v="11"/>
    <x v="8"/>
    <n v="0"/>
    <x v="27"/>
  </r>
  <r>
    <m/>
    <m/>
    <m/>
    <x v="12"/>
    <x v="9"/>
    <n v="0"/>
    <x v="27"/>
  </r>
  <r>
    <m/>
    <m/>
    <m/>
    <x v="13"/>
    <x v="1"/>
    <n v="0"/>
    <x v="27"/>
  </r>
  <r>
    <m/>
    <m/>
    <m/>
    <x v="14"/>
    <x v="10"/>
    <n v="0"/>
    <x v="27"/>
  </r>
  <r>
    <m/>
    <m/>
    <m/>
    <x v="15"/>
    <x v="11"/>
    <n v="0"/>
    <x v="27"/>
  </r>
  <r>
    <m/>
    <m/>
    <m/>
    <x v="16"/>
    <x v="12"/>
    <n v="0"/>
    <x v="27"/>
  </r>
  <r>
    <m/>
    <m/>
    <m/>
    <x v="17"/>
    <x v="0"/>
    <n v="400"/>
    <x v="217"/>
  </r>
  <r>
    <m/>
    <m/>
    <m/>
    <x v="18"/>
    <x v="0"/>
    <n v="200"/>
    <x v="0"/>
  </r>
  <r>
    <m/>
    <m/>
    <m/>
    <x v="19"/>
    <x v="0"/>
    <n v="0"/>
    <x v="27"/>
  </r>
  <r>
    <m/>
    <m/>
    <m/>
    <x v="20"/>
    <x v="0"/>
    <n v="0"/>
    <x v="27"/>
  </r>
  <r>
    <m/>
    <m/>
    <m/>
    <x v="21"/>
    <x v="4"/>
    <n v="0"/>
    <x v="27"/>
  </r>
  <r>
    <m/>
    <m/>
    <m/>
    <x v="22"/>
    <x v="9"/>
    <n v="90"/>
    <x v="0"/>
  </r>
  <r>
    <m/>
    <m/>
    <m/>
    <x v="23"/>
    <x v="9"/>
    <n v="70"/>
    <x v="0"/>
  </r>
  <r>
    <m/>
    <m/>
    <m/>
    <x v="24"/>
    <x v="9"/>
    <n v="0"/>
    <x v="27"/>
  </r>
  <r>
    <m/>
    <m/>
    <m/>
    <x v="25"/>
    <x v="9"/>
    <n v="0"/>
    <x v="27"/>
  </r>
  <r>
    <m/>
    <m/>
    <m/>
    <x v="26"/>
    <x v="13"/>
    <n v="1200"/>
    <x v="217"/>
  </r>
  <r>
    <m/>
    <m/>
    <m/>
    <x v="27"/>
    <x v="14"/>
    <n v="1200"/>
    <x v="218"/>
  </r>
  <r>
    <m/>
    <m/>
    <m/>
    <x v="28"/>
    <x v="15"/>
    <n v="400"/>
    <x v="219"/>
  </r>
  <r>
    <m/>
    <m/>
    <m/>
    <x v="29"/>
    <x v="16"/>
    <n v="0"/>
    <x v="27"/>
  </r>
  <r>
    <m/>
    <m/>
    <m/>
    <x v="30"/>
    <x v="17"/>
    <n v="200"/>
    <x v="220"/>
  </r>
  <r>
    <m/>
    <m/>
    <m/>
    <x v="31"/>
    <x v="18"/>
    <n v="0"/>
    <x v="27"/>
  </r>
  <r>
    <m/>
    <m/>
    <m/>
    <x v="32"/>
    <x v="19"/>
    <n v="20"/>
    <x v="0"/>
  </r>
  <r>
    <m/>
    <m/>
    <m/>
    <x v="33"/>
    <x v="20"/>
    <n v="30"/>
    <x v="0"/>
  </r>
  <r>
    <m/>
    <m/>
    <m/>
    <x v="34"/>
    <x v="21"/>
    <n v="0"/>
    <x v="27"/>
  </r>
  <r>
    <m/>
    <m/>
    <m/>
    <x v="35"/>
    <x v="22"/>
    <n v="0"/>
    <x v="27"/>
  </r>
  <r>
    <m/>
    <m/>
    <m/>
    <x v="36"/>
    <x v="23"/>
    <n v="0"/>
    <x v="27"/>
  </r>
  <r>
    <m/>
    <m/>
    <m/>
    <x v="37"/>
    <x v="24"/>
    <n v="0"/>
    <x v="27"/>
  </r>
  <r>
    <m/>
    <m/>
    <m/>
    <x v="38"/>
    <x v="25"/>
    <n v="0"/>
    <x v="27"/>
  </r>
  <r>
    <s v=""/>
    <s v="63660"/>
    <s v="Retea de Centre Complexe de Incluziune Sociala"/>
    <x v="0"/>
    <x v="0"/>
    <n v="0"/>
    <x v="27"/>
  </r>
  <r>
    <m/>
    <m/>
    <m/>
    <x v="1"/>
    <x v="1"/>
    <n v="0"/>
    <x v="27"/>
  </r>
  <r>
    <m/>
    <m/>
    <m/>
    <x v="2"/>
    <x v="2"/>
    <n v="0"/>
    <x v="27"/>
  </r>
  <r>
    <m/>
    <m/>
    <m/>
    <x v="3"/>
    <x v="3"/>
    <n v="0"/>
    <x v="27"/>
  </r>
  <r>
    <m/>
    <m/>
    <m/>
    <x v="4"/>
    <x v="4"/>
    <n v="0"/>
    <x v="27"/>
  </r>
  <r>
    <m/>
    <m/>
    <m/>
    <x v="5"/>
    <x v="5"/>
    <n v="0"/>
    <x v="27"/>
  </r>
  <r>
    <m/>
    <m/>
    <m/>
    <x v="6"/>
    <x v="6"/>
    <n v="0"/>
    <x v="27"/>
  </r>
  <r>
    <m/>
    <m/>
    <m/>
    <x v="7"/>
    <x v="1"/>
    <n v="0"/>
    <x v="27"/>
  </r>
  <r>
    <m/>
    <m/>
    <m/>
    <x v="8"/>
    <x v="2"/>
    <n v="0"/>
    <x v="27"/>
  </r>
  <r>
    <m/>
    <m/>
    <m/>
    <x v="9"/>
    <x v="3"/>
    <n v="0"/>
    <x v="27"/>
  </r>
  <r>
    <m/>
    <m/>
    <m/>
    <x v="10"/>
    <x v="7"/>
    <n v="0"/>
    <x v="27"/>
  </r>
  <r>
    <m/>
    <m/>
    <m/>
    <x v="11"/>
    <x v="8"/>
    <n v="0"/>
    <x v="27"/>
  </r>
  <r>
    <m/>
    <m/>
    <m/>
    <x v="12"/>
    <x v="9"/>
    <n v="0"/>
    <x v="27"/>
  </r>
  <r>
    <m/>
    <m/>
    <m/>
    <x v="13"/>
    <x v="1"/>
    <n v="0"/>
    <x v="27"/>
  </r>
  <r>
    <m/>
    <m/>
    <m/>
    <x v="14"/>
    <x v="10"/>
    <n v="0"/>
    <x v="27"/>
  </r>
  <r>
    <m/>
    <m/>
    <m/>
    <x v="15"/>
    <x v="11"/>
    <n v="0"/>
    <x v="27"/>
  </r>
  <r>
    <m/>
    <m/>
    <m/>
    <x v="16"/>
    <x v="12"/>
    <n v="0"/>
    <x v="27"/>
  </r>
  <r>
    <m/>
    <m/>
    <m/>
    <x v="17"/>
    <x v="0"/>
    <n v="250"/>
    <x v="42"/>
  </r>
  <r>
    <m/>
    <m/>
    <m/>
    <x v="18"/>
    <x v="0"/>
    <n v="50"/>
    <x v="0"/>
  </r>
  <r>
    <m/>
    <m/>
    <m/>
    <x v="19"/>
    <x v="0"/>
    <n v="250"/>
    <x v="42"/>
  </r>
  <r>
    <m/>
    <m/>
    <m/>
    <x v="20"/>
    <x v="0"/>
    <n v="0"/>
    <x v="27"/>
  </r>
  <r>
    <m/>
    <m/>
    <m/>
    <x v="21"/>
    <x v="4"/>
    <n v="250"/>
    <x v="42"/>
  </r>
  <r>
    <m/>
    <m/>
    <m/>
    <x v="22"/>
    <x v="9"/>
    <n v="0"/>
    <x v="27"/>
  </r>
  <r>
    <m/>
    <m/>
    <m/>
    <x v="23"/>
    <x v="9"/>
    <n v="0"/>
    <x v="27"/>
  </r>
  <r>
    <m/>
    <m/>
    <m/>
    <x v="24"/>
    <x v="9"/>
    <n v="0"/>
    <x v="27"/>
  </r>
  <r>
    <m/>
    <m/>
    <m/>
    <x v="25"/>
    <x v="9"/>
    <n v="0"/>
    <x v="27"/>
  </r>
  <r>
    <m/>
    <m/>
    <m/>
    <x v="26"/>
    <x v="13"/>
    <n v="250"/>
    <x v="42"/>
  </r>
  <r>
    <m/>
    <m/>
    <m/>
    <x v="27"/>
    <x v="14"/>
    <n v="250"/>
    <x v="42"/>
  </r>
  <r>
    <m/>
    <m/>
    <m/>
    <x v="28"/>
    <x v="15"/>
    <n v="125"/>
    <x v="114"/>
  </r>
  <r>
    <m/>
    <m/>
    <m/>
    <x v="29"/>
    <x v="16"/>
    <n v="250"/>
    <x v="221"/>
  </r>
  <r>
    <m/>
    <m/>
    <m/>
    <x v="30"/>
    <x v="17"/>
    <n v="30"/>
    <x v="117"/>
  </r>
  <r>
    <m/>
    <m/>
    <m/>
    <x v="31"/>
    <x v="18"/>
    <n v="0"/>
    <x v="27"/>
  </r>
  <r>
    <m/>
    <m/>
    <m/>
    <x v="32"/>
    <x v="19"/>
    <n v="40"/>
    <x v="99"/>
  </r>
  <r>
    <m/>
    <m/>
    <m/>
    <x v="33"/>
    <x v="20"/>
    <n v="20"/>
    <x v="41"/>
  </r>
  <r>
    <m/>
    <m/>
    <m/>
    <x v="34"/>
    <x v="21"/>
    <n v="40"/>
    <x v="99"/>
  </r>
  <r>
    <m/>
    <m/>
    <m/>
    <x v="35"/>
    <x v="22"/>
    <n v="20"/>
    <x v="41"/>
  </r>
  <r>
    <m/>
    <m/>
    <m/>
    <x v="36"/>
    <x v="23"/>
    <n v="0"/>
    <x v="27"/>
  </r>
  <r>
    <m/>
    <m/>
    <m/>
    <x v="37"/>
    <x v="24"/>
    <n v="1"/>
    <x v="222"/>
  </r>
  <r>
    <m/>
    <m/>
    <m/>
    <x v="38"/>
    <x v="25"/>
    <n v="0"/>
    <x v="27"/>
  </r>
  <r>
    <s v=""/>
    <s v="63885"/>
    <s v="COMBAT â€“ Consiliere, Ocupare, schimbarea MentalitÄƒÅ£ilor, eliminarea Barierelor, Accesibilizare, Training."/>
    <x v="0"/>
    <x v="0"/>
    <n v="0"/>
    <x v="27"/>
  </r>
  <r>
    <m/>
    <m/>
    <m/>
    <x v="1"/>
    <x v="1"/>
    <n v="0"/>
    <x v="27"/>
  </r>
  <r>
    <m/>
    <m/>
    <m/>
    <x v="2"/>
    <x v="2"/>
    <n v="0"/>
    <x v="27"/>
  </r>
  <r>
    <m/>
    <m/>
    <m/>
    <x v="3"/>
    <x v="3"/>
    <n v="0"/>
    <x v="27"/>
  </r>
  <r>
    <m/>
    <m/>
    <m/>
    <x v="4"/>
    <x v="4"/>
    <n v="0"/>
    <x v="27"/>
  </r>
  <r>
    <m/>
    <m/>
    <m/>
    <x v="5"/>
    <x v="5"/>
    <n v="0"/>
    <x v="27"/>
  </r>
  <r>
    <m/>
    <m/>
    <m/>
    <x v="6"/>
    <x v="6"/>
    <n v="0"/>
    <x v="27"/>
  </r>
  <r>
    <m/>
    <m/>
    <m/>
    <x v="7"/>
    <x v="1"/>
    <n v="0"/>
    <x v="27"/>
  </r>
  <r>
    <m/>
    <m/>
    <m/>
    <x v="8"/>
    <x v="2"/>
    <n v="0"/>
    <x v="27"/>
  </r>
  <r>
    <m/>
    <m/>
    <m/>
    <x v="9"/>
    <x v="3"/>
    <n v="0"/>
    <x v="27"/>
  </r>
  <r>
    <m/>
    <m/>
    <m/>
    <x v="10"/>
    <x v="7"/>
    <n v="0"/>
    <x v="27"/>
  </r>
  <r>
    <m/>
    <m/>
    <m/>
    <x v="11"/>
    <x v="8"/>
    <n v="0"/>
    <x v="27"/>
  </r>
  <r>
    <m/>
    <m/>
    <m/>
    <x v="12"/>
    <x v="9"/>
    <n v="0"/>
    <x v="27"/>
  </r>
  <r>
    <m/>
    <m/>
    <m/>
    <x v="13"/>
    <x v="1"/>
    <n v="0"/>
    <x v="27"/>
  </r>
  <r>
    <m/>
    <m/>
    <m/>
    <x v="14"/>
    <x v="10"/>
    <n v="0"/>
    <x v="27"/>
  </r>
  <r>
    <m/>
    <m/>
    <m/>
    <x v="15"/>
    <x v="11"/>
    <n v="0"/>
    <x v="27"/>
  </r>
  <r>
    <m/>
    <m/>
    <m/>
    <x v="16"/>
    <x v="12"/>
    <n v="0"/>
    <x v="27"/>
  </r>
  <r>
    <m/>
    <m/>
    <m/>
    <x v="17"/>
    <x v="0"/>
    <n v="0"/>
    <x v="27"/>
  </r>
  <r>
    <m/>
    <m/>
    <m/>
    <x v="18"/>
    <x v="0"/>
    <n v="0"/>
    <x v="27"/>
  </r>
  <r>
    <m/>
    <m/>
    <m/>
    <x v="19"/>
    <x v="0"/>
    <n v="0"/>
    <x v="27"/>
  </r>
  <r>
    <m/>
    <m/>
    <m/>
    <x v="20"/>
    <x v="0"/>
    <n v="0"/>
    <x v="27"/>
  </r>
  <r>
    <m/>
    <m/>
    <m/>
    <x v="21"/>
    <x v="4"/>
    <n v="0"/>
    <x v="27"/>
  </r>
  <r>
    <m/>
    <m/>
    <m/>
    <x v="22"/>
    <x v="9"/>
    <n v="0"/>
    <x v="27"/>
  </r>
  <r>
    <m/>
    <m/>
    <m/>
    <x v="23"/>
    <x v="9"/>
    <n v="0"/>
    <x v="27"/>
  </r>
  <r>
    <m/>
    <m/>
    <m/>
    <x v="24"/>
    <x v="9"/>
    <n v="0"/>
    <x v="27"/>
  </r>
  <r>
    <m/>
    <m/>
    <m/>
    <x v="25"/>
    <x v="9"/>
    <n v="0"/>
    <x v="27"/>
  </r>
  <r>
    <m/>
    <m/>
    <m/>
    <x v="26"/>
    <x v="13"/>
    <n v="400"/>
    <x v="27"/>
  </r>
  <r>
    <m/>
    <m/>
    <m/>
    <x v="27"/>
    <x v="14"/>
    <n v="500"/>
    <x v="27"/>
  </r>
  <r>
    <m/>
    <m/>
    <m/>
    <x v="28"/>
    <x v="15"/>
    <n v="200"/>
    <x v="27"/>
  </r>
  <r>
    <m/>
    <m/>
    <m/>
    <x v="29"/>
    <x v="16"/>
    <n v="100"/>
    <x v="27"/>
  </r>
  <r>
    <m/>
    <m/>
    <m/>
    <x v="30"/>
    <x v="17"/>
    <n v="0"/>
    <x v="27"/>
  </r>
  <r>
    <m/>
    <m/>
    <m/>
    <x v="31"/>
    <x v="18"/>
    <n v="4"/>
    <x v="27"/>
  </r>
  <r>
    <m/>
    <m/>
    <m/>
    <x v="32"/>
    <x v="19"/>
    <n v="0"/>
    <x v="27"/>
  </r>
  <r>
    <m/>
    <m/>
    <m/>
    <x v="33"/>
    <x v="20"/>
    <n v="0"/>
    <x v="27"/>
  </r>
  <r>
    <m/>
    <m/>
    <m/>
    <x v="34"/>
    <x v="21"/>
    <n v="0"/>
    <x v="27"/>
  </r>
  <r>
    <m/>
    <m/>
    <m/>
    <x v="35"/>
    <x v="22"/>
    <n v="0"/>
    <x v="27"/>
  </r>
  <r>
    <m/>
    <m/>
    <m/>
    <x v="36"/>
    <x v="23"/>
    <n v="320"/>
    <x v="27"/>
  </r>
  <r>
    <m/>
    <m/>
    <m/>
    <x v="37"/>
    <x v="24"/>
    <n v="0"/>
    <x v="27"/>
  </r>
  <r>
    <m/>
    <m/>
    <m/>
    <x v="38"/>
    <x v="25"/>
    <n v="0"/>
    <x v="27"/>
  </r>
  <r>
    <s v=""/>
    <s v="64003"/>
    <s v="FEMEI COMPETENTE-FEMEI ACTIVE PE PIATA MUNCII"/>
    <x v="0"/>
    <x v="0"/>
    <n v="0"/>
    <x v="27"/>
  </r>
  <r>
    <m/>
    <m/>
    <m/>
    <x v="1"/>
    <x v="1"/>
    <n v="0"/>
    <x v="27"/>
  </r>
  <r>
    <m/>
    <m/>
    <m/>
    <x v="2"/>
    <x v="2"/>
    <n v="0"/>
    <x v="27"/>
  </r>
  <r>
    <m/>
    <m/>
    <m/>
    <x v="3"/>
    <x v="3"/>
    <n v="0"/>
    <x v="27"/>
  </r>
  <r>
    <m/>
    <m/>
    <m/>
    <x v="4"/>
    <x v="4"/>
    <n v="0"/>
    <x v="27"/>
  </r>
  <r>
    <m/>
    <m/>
    <m/>
    <x v="5"/>
    <x v="5"/>
    <n v="0"/>
    <x v="27"/>
  </r>
  <r>
    <m/>
    <m/>
    <m/>
    <x v="6"/>
    <x v="6"/>
    <n v="0"/>
    <x v="27"/>
  </r>
  <r>
    <m/>
    <m/>
    <m/>
    <x v="7"/>
    <x v="1"/>
    <n v="0"/>
    <x v="27"/>
  </r>
  <r>
    <m/>
    <m/>
    <m/>
    <x v="8"/>
    <x v="2"/>
    <n v="0"/>
    <x v="27"/>
  </r>
  <r>
    <m/>
    <m/>
    <m/>
    <x v="9"/>
    <x v="3"/>
    <n v="0"/>
    <x v="27"/>
  </r>
  <r>
    <m/>
    <m/>
    <m/>
    <x v="10"/>
    <x v="7"/>
    <n v="0"/>
    <x v="27"/>
  </r>
  <r>
    <m/>
    <m/>
    <m/>
    <x v="11"/>
    <x v="8"/>
    <n v="0"/>
    <x v="27"/>
  </r>
  <r>
    <m/>
    <m/>
    <m/>
    <x v="12"/>
    <x v="9"/>
    <n v="0"/>
    <x v="27"/>
  </r>
  <r>
    <m/>
    <m/>
    <m/>
    <x v="13"/>
    <x v="1"/>
    <n v="0"/>
    <x v="27"/>
  </r>
  <r>
    <m/>
    <m/>
    <m/>
    <x v="14"/>
    <x v="10"/>
    <n v="0"/>
    <x v="27"/>
  </r>
  <r>
    <m/>
    <m/>
    <m/>
    <x v="15"/>
    <x v="11"/>
    <n v="0"/>
    <x v="27"/>
  </r>
  <r>
    <m/>
    <m/>
    <m/>
    <x v="16"/>
    <x v="12"/>
    <n v="0"/>
    <x v="27"/>
  </r>
  <r>
    <m/>
    <m/>
    <m/>
    <x v="17"/>
    <x v="0"/>
    <n v="700"/>
    <x v="223"/>
  </r>
  <r>
    <m/>
    <m/>
    <m/>
    <x v="18"/>
    <x v="0"/>
    <n v="20"/>
    <x v="224"/>
  </r>
  <r>
    <m/>
    <m/>
    <m/>
    <x v="19"/>
    <x v="0"/>
    <n v="0"/>
    <x v="27"/>
  </r>
  <r>
    <m/>
    <m/>
    <m/>
    <x v="20"/>
    <x v="0"/>
    <n v="0"/>
    <x v="27"/>
  </r>
  <r>
    <m/>
    <m/>
    <m/>
    <x v="21"/>
    <x v="4"/>
    <n v="0"/>
    <x v="27"/>
  </r>
  <r>
    <m/>
    <m/>
    <m/>
    <x v="22"/>
    <x v="9"/>
    <n v="96"/>
    <x v="225"/>
  </r>
  <r>
    <m/>
    <m/>
    <m/>
    <x v="23"/>
    <x v="9"/>
    <n v="3"/>
    <x v="224"/>
  </r>
  <r>
    <m/>
    <m/>
    <m/>
    <x v="24"/>
    <x v="9"/>
    <n v="0"/>
    <x v="27"/>
  </r>
  <r>
    <m/>
    <m/>
    <m/>
    <x v="25"/>
    <x v="9"/>
    <n v="0"/>
    <x v="27"/>
  </r>
  <r>
    <m/>
    <m/>
    <m/>
    <x v="26"/>
    <x v="13"/>
    <n v="700"/>
    <x v="223"/>
  </r>
  <r>
    <m/>
    <m/>
    <m/>
    <x v="27"/>
    <x v="14"/>
    <n v="1400"/>
    <x v="226"/>
  </r>
  <r>
    <m/>
    <m/>
    <m/>
    <x v="28"/>
    <x v="15"/>
    <n v="1400"/>
    <x v="226"/>
  </r>
  <r>
    <m/>
    <m/>
    <m/>
    <x v="29"/>
    <x v="16"/>
    <n v="0"/>
    <x v="27"/>
  </r>
  <r>
    <m/>
    <m/>
    <m/>
    <x v="30"/>
    <x v="17"/>
    <n v="20"/>
    <x v="224"/>
  </r>
  <r>
    <m/>
    <m/>
    <m/>
    <x v="31"/>
    <x v="18"/>
    <n v="0"/>
    <x v="27"/>
  </r>
  <r>
    <m/>
    <m/>
    <m/>
    <x v="32"/>
    <x v="19"/>
    <n v="10"/>
    <x v="227"/>
  </r>
  <r>
    <m/>
    <m/>
    <m/>
    <x v="33"/>
    <x v="20"/>
    <n v="0"/>
    <x v="27"/>
  </r>
  <r>
    <m/>
    <m/>
    <m/>
    <x v="34"/>
    <x v="21"/>
    <n v="68"/>
    <x v="227"/>
  </r>
  <r>
    <m/>
    <m/>
    <m/>
    <x v="35"/>
    <x v="22"/>
    <n v="0"/>
    <x v="27"/>
  </r>
  <r>
    <m/>
    <m/>
    <m/>
    <x v="36"/>
    <x v="23"/>
    <n v="675"/>
    <x v="225"/>
  </r>
  <r>
    <m/>
    <m/>
    <m/>
    <x v="37"/>
    <x v="24"/>
    <n v="0"/>
    <x v="27"/>
  </r>
  <r>
    <m/>
    <m/>
    <m/>
    <x v="38"/>
    <x v="25"/>
    <n v="0"/>
    <x v="27"/>
  </r>
  <r>
    <s v=""/>
    <s v="64099"/>
    <s v="Integrare-calificare-transfer de inovatii  pentru grupuri vulnerabile pe piata muncii"/>
    <x v="0"/>
    <x v="0"/>
    <n v="0"/>
    <x v="27"/>
  </r>
  <r>
    <m/>
    <m/>
    <m/>
    <x v="1"/>
    <x v="1"/>
    <n v="0"/>
    <x v="27"/>
  </r>
  <r>
    <m/>
    <m/>
    <m/>
    <x v="2"/>
    <x v="2"/>
    <n v="0"/>
    <x v="27"/>
  </r>
  <r>
    <m/>
    <m/>
    <m/>
    <x v="3"/>
    <x v="3"/>
    <n v="0"/>
    <x v="27"/>
  </r>
  <r>
    <m/>
    <m/>
    <m/>
    <x v="4"/>
    <x v="4"/>
    <n v="0"/>
    <x v="27"/>
  </r>
  <r>
    <m/>
    <m/>
    <m/>
    <x v="5"/>
    <x v="5"/>
    <n v="0"/>
    <x v="27"/>
  </r>
  <r>
    <m/>
    <m/>
    <m/>
    <x v="6"/>
    <x v="6"/>
    <n v="0"/>
    <x v="27"/>
  </r>
  <r>
    <m/>
    <m/>
    <m/>
    <x v="7"/>
    <x v="1"/>
    <n v="0"/>
    <x v="27"/>
  </r>
  <r>
    <m/>
    <m/>
    <m/>
    <x v="8"/>
    <x v="2"/>
    <n v="0"/>
    <x v="27"/>
  </r>
  <r>
    <m/>
    <m/>
    <m/>
    <x v="9"/>
    <x v="3"/>
    <n v="0"/>
    <x v="27"/>
  </r>
  <r>
    <m/>
    <m/>
    <m/>
    <x v="10"/>
    <x v="7"/>
    <n v="0"/>
    <x v="27"/>
  </r>
  <r>
    <m/>
    <m/>
    <m/>
    <x v="11"/>
    <x v="8"/>
    <n v="0"/>
    <x v="27"/>
  </r>
  <r>
    <m/>
    <m/>
    <m/>
    <x v="12"/>
    <x v="9"/>
    <n v="0"/>
    <x v="27"/>
  </r>
  <r>
    <m/>
    <m/>
    <m/>
    <x v="13"/>
    <x v="1"/>
    <n v="0"/>
    <x v="27"/>
  </r>
  <r>
    <m/>
    <m/>
    <m/>
    <x v="14"/>
    <x v="10"/>
    <n v="0"/>
    <x v="27"/>
  </r>
  <r>
    <m/>
    <m/>
    <m/>
    <x v="15"/>
    <x v="11"/>
    <n v="0"/>
    <x v="27"/>
  </r>
  <r>
    <m/>
    <m/>
    <m/>
    <x v="16"/>
    <x v="12"/>
    <n v="0"/>
    <x v="27"/>
  </r>
  <r>
    <m/>
    <m/>
    <m/>
    <x v="17"/>
    <x v="0"/>
    <n v="450"/>
    <x v="27"/>
  </r>
  <r>
    <m/>
    <m/>
    <m/>
    <x v="18"/>
    <x v="0"/>
    <n v="200"/>
    <x v="27"/>
  </r>
  <r>
    <m/>
    <m/>
    <m/>
    <x v="19"/>
    <x v="0"/>
    <n v="150"/>
    <x v="27"/>
  </r>
  <r>
    <m/>
    <m/>
    <m/>
    <x v="20"/>
    <x v="0"/>
    <n v="0"/>
    <x v="27"/>
  </r>
  <r>
    <m/>
    <m/>
    <m/>
    <x v="21"/>
    <x v="4"/>
    <n v="0"/>
    <x v="27"/>
  </r>
  <r>
    <m/>
    <m/>
    <m/>
    <x v="22"/>
    <x v="9"/>
    <n v="90"/>
    <x v="27"/>
  </r>
  <r>
    <m/>
    <m/>
    <m/>
    <x v="23"/>
    <x v="9"/>
    <n v="90"/>
    <x v="27"/>
  </r>
  <r>
    <m/>
    <m/>
    <m/>
    <x v="24"/>
    <x v="9"/>
    <n v="90"/>
    <x v="27"/>
  </r>
  <r>
    <m/>
    <m/>
    <m/>
    <x v="25"/>
    <x v="9"/>
    <n v="0"/>
    <x v="27"/>
  </r>
  <r>
    <m/>
    <m/>
    <m/>
    <x v="26"/>
    <x v="13"/>
    <n v="690"/>
    <x v="27"/>
  </r>
  <r>
    <m/>
    <m/>
    <m/>
    <x v="27"/>
    <x v="14"/>
    <n v="700"/>
    <x v="27"/>
  </r>
  <r>
    <m/>
    <m/>
    <m/>
    <x v="28"/>
    <x v="15"/>
    <n v="300"/>
    <x v="27"/>
  </r>
  <r>
    <m/>
    <m/>
    <m/>
    <x v="29"/>
    <x v="16"/>
    <n v="200"/>
    <x v="27"/>
  </r>
  <r>
    <m/>
    <m/>
    <m/>
    <x v="30"/>
    <x v="17"/>
    <n v="250"/>
    <x v="27"/>
  </r>
  <r>
    <m/>
    <m/>
    <m/>
    <x v="31"/>
    <x v="18"/>
    <n v="12"/>
    <x v="27"/>
  </r>
  <r>
    <m/>
    <m/>
    <m/>
    <x v="32"/>
    <x v="19"/>
    <n v="1"/>
    <x v="27"/>
  </r>
  <r>
    <m/>
    <m/>
    <m/>
    <x v="33"/>
    <x v="20"/>
    <n v="10"/>
    <x v="27"/>
  </r>
  <r>
    <m/>
    <m/>
    <m/>
    <x v="34"/>
    <x v="21"/>
    <n v="16"/>
    <x v="27"/>
  </r>
  <r>
    <m/>
    <m/>
    <m/>
    <x v="35"/>
    <x v="22"/>
    <n v="60"/>
    <x v="27"/>
  </r>
  <r>
    <m/>
    <m/>
    <m/>
    <x v="36"/>
    <x v="23"/>
    <n v="540"/>
    <x v="27"/>
  </r>
  <r>
    <m/>
    <m/>
    <m/>
    <x v="37"/>
    <x v="24"/>
    <n v="1"/>
    <x v="27"/>
  </r>
  <r>
    <m/>
    <m/>
    <m/>
    <x v="38"/>
    <x v="25"/>
    <n v="0"/>
    <x v="27"/>
  </r>
  <r>
    <s v=""/>
    <s v="64211"/>
    <s v="Integrare pe piata muncii: sanse sporite pentru persoanele cu dizabilitati"/>
    <x v="0"/>
    <x v="0"/>
    <n v="0"/>
    <x v="27"/>
  </r>
  <r>
    <m/>
    <m/>
    <m/>
    <x v="1"/>
    <x v="1"/>
    <n v="0"/>
    <x v="27"/>
  </r>
  <r>
    <m/>
    <m/>
    <m/>
    <x v="2"/>
    <x v="2"/>
    <n v="0"/>
    <x v="27"/>
  </r>
  <r>
    <m/>
    <m/>
    <m/>
    <x v="3"/>
    <x v="3"/>
    <n v="0"/>
    <x v="27"/>
  </r>
  <r>
    <m/>
    <m/>
    <m/>
    <x v="4"/>
    <x v="4"/>
    <n v="0"/>
    <x v="27"/>
  </r>
  <r>
    <m/>
    <m/>
    <m/>
    <x v="5"/>
    <x v="5"/>
    <n v="0"/>
    <x v="27"/>
  </r>
  <r>
    <m/>
    <m/>
    <m/>
    <x v="6"/>
    <x v="6"/>
    <n v="0"/>
    <x v="27"/>
  </r>
  <r>
    <m/>
    <m/>
    <m/>
    <x v="7"/>
    <x v="1"/>
    <n v="0"/>
    <x v="27"/>
  </r>
  <r>
    <m/>
    <m/>
    <m/>
    <x v="8"/>
    <x v="2"/>
    <n v="0"/>
    <x v="27"/>
  </r>
  <r>
    <m/>
    <m/>
    <m/>
    <x v="9"/>
    <x v="3"/>
    <n v="0"/>
    <x v="27"/>
  </r>
  <r>
    <m/>
    <m/>
    <m/>
    <x v="10"/>
    <x v="7"/>
    <n v="0"/>
    <x v="27"/>
  </r>
  <r>
    <m/>
    <m/>
    <m/>
    <x v="11"/>
    <x v="8"/>
    <n v="0"/>
    <x v="27"/>
  </r>
  <r>
    <m/>
    <m/>
    <m/>
    <x v="12"/>
    <x v="9"/>
    <n v="0"/>
    <x v="27"/>
  </r>
  <r>
    <m/>
    <m/>
    <m/>
    <x v="13"/>
    <x v="1"/>
    <n v="0"/>
    <x v="27"/>
  </r>
  <r>
    <m/>
    <m/>
    <m/>
    <x v="14"/>
    <x v="10"/>
    <n v="0"/>
    <x v="27"/>
  </r>
  <r>
    <m/>
    <m/>
    <m/>
    <x v="15"/>
    <x v="11"/>
    <n v="0"/>
    <x v="27"/>
  </r>
  <r>
    <m/>
    <m/>
    <m/>
    <x v="16"/>
    <x v="12"/>
    <n v="0"/>
    <x v="27"/>
  </r>
  <r>
    <m/>
    <m/>
    <m/>
    <x v="17"/>
    <x v="0"/>
    <n v="270"/>
    <x v="228"/>
  </r>
  <r>
    <m/>
    <m/>
    <m/>
    <x v="18"/>
    <x v="0"/>
    <m/>
    <x v="1"/>
  </r>
  <r>
    <m/>
    <m/>
    <m/>
    <x v="19"/>
    <x v="0"/>
    <n v="270"/>
    <x v="229"/>
  </r>
  <r>
    <m/>
    <m/>
    <m/>
    <x v="20"/>
    <x v="0"/>
    <n v="0"/>
    <x v="27"/>
  </r>
  <r>
    <m/>
    <m/>
    <m/>
    <x v="21"/>
    <x v="4"/>
    <n v="0"/>
    <x v="27"/>
  </r>
  <r>
    <m/>
    <m/>
    <m/>
    <x v="22"/>
    <x v="9"/>
    <n v="100"/>
    <x v="230"/>
  </r>
  <r>
    <m/>
    <m/>
    <m/>
    <x v="23"/>
    <x v="9"/>
    <n v="0"/>
    <x v="27"/>
  </r>
  <r>
    <m/>
    <m/>
    <m/>
    <x v="24"/>
    <x v="9"/>
    <n v="100"/>
    <x v="230"/>
  </r>
  <r>
    <m/>
    <m/>
    <m/>
    <x v="25"/>
    <x v="9"/>
    <n v="0"/>
    <x v="27"/>
  </r>
  <r>
    <m/>
    <m/>
    <m/>
    <x v="26"/>
    <x v="13"/>
    <n v="30"/>
    <x v="231"/>
  </r>
  <r>
    <m/>
    <m/>
    <m/>
    <x v="27"/>
    <x v="14"/>
    <n v="270"/>
    <x v="232"/>
  </r>
  <r>
    <m/>
    <m/>
    <m/>
    <x v="28"/>
    <x v="15"/>
    <n v="0"/>
    <x v="27"/>
  </r>
  <r>
    <m/>
    <m/>
    <m/>
    <x v="29"/>
    <x v="16"/>
    <n v="270"/>
    <x v="233"/>
  </r>
  <r>
    <m/>
    <m/>
    <m/>
    <x v="30"/>
    <x v="17"/>
    <n v="0"/>
    <x v="27"/>
  </r>
  <r>
    <m/>
    <m/>
    <m/>
    <x v="31"/>
    <x v="18"/>
    <n v="30"/>
    <x v="104"/>
  </r>
  <r>
    <m/>
    <m/>
    <m/>
    <x v="32"/>
    <x v="19"/>
    <n v="50"/>
    <x v="234"/>
  </r>
  <r>
    <m/>
    <m/>
    <m/>
    <x v="33"/>
    <x v="20"/>
    <n v="0"/>
    <x v="27"/>
  </r>
  <r>
    <m/>
    <m/>
    <m/>
    <x v="34"/>
    <x v="21"/>
    <n v="135"/>
    <x v="139"/>
  </r>
  <r>
    <m/>
    <m/>
    <m/>
    <x v="35"/>
    <x v="22"/>
    <n v="0"/>
    <x v="27"/>
  </r>
  <r>
    <m/>
    <m/>
    <m/>
    <x v="36"/>
    <x v="23"/>
    <n v="270"/>
    <x v="230"/>
  </r>
  <r>
    <m/>
    <m/>
    <m/>
    <x v="37"/>
    <x v="24"/>
    <n v="1"/>
    <x v="235"/>
  </r>
  <r>
    <m/>
    <m/>
    <m/>
    <x v="38"/>
    <x v="25"/>
    <n v="0"/>
    <x v="27"/>
  </r>
  <r>
    <s v=""/>
    <s v="64233"/>
    <s v="A doua sansa in ocupare pentru grupurile cu risc de excluziune sociala"/>
    <x v="0"/>
    <x v="0"/>
    <n v="0"/>
    <x v="27"/>
  </r>
  <r>
    <m/>
    <m/>
    <m/>
    <x v="1"/>
    <x v="1"/>
    <n v="0"/>
    <x v="27"/>
  </r>
  <r>
    <m/>
    <m/>
    <m/>
    <x v="2"/>
    <x v="2"/>
    <n v="0"/>
    <x v="27"/>
  </r>
  <r>
    <m/>
    <m/>
    <m/>
    <x v="3"/>
    <x v="3"/>
    <n v="0"/>
    <x v="27"/>
  </r>
  <r>
    <m/>
    <m/>
    <m/>
    <x v="4"/>
    <x v="4"/>
    <n v="0"/>
    <x v="27"/>
  </r>
  <r>
    <m/>
    <m/>
    <m/>
    <x v="5"/>
    <x v="5"/>
    <n v="0"/>
    <x v="27"/>
  </r>
  <r>
    <m/>
    <m/>
    <m/>
    <x v="6"/>
    <x v="6"/>
    <n v="0"/>
    <x v="27"/>
  </r>
  <r>
    <m/>
    <m/>
    <m/>
    <x v="7"/>
    <x v="1"/>
    <n v="0"/>
    <x v="27"/>
  </r>
  <r>
    <m/>
    <m/>
    <m/>
    <x v="8"/>
    <x v="2"/>
    <n v="0"/>
    <x v="27"/>
  </r>
  <r>
    <m/>
    <m/>
    <m/>
    <x v="9"/>
    <x v="3"/>
    <n v="0"/>
    <x v="27"/>
  </r>
  <r>
    <m/>
    <m/>
    <m/>
    <x v="10"/>
    <x v="7"/>
    <n v="0"/>
    <x v="27"/>
  </r>
  <r>
    <m/>
    <m/>
    <m/>
    <x v="11"/>
    <x v="8"/>
    <n v="0"/>
    <x v="27"/>
  </r>
  <r>
    <m/>
    <m/>
    <m/>
    <x v="12"/>
    <x v="9"/>
    <n v="0"/>
    <x v="27"/>
  </r>
  <r>
    <m/>
    <m/>
    <m/>
    <x v="13"/>
    <x v="1"/>
    <n v="0"/>
    <x v="27"/>
  </r>
  <r>
    <m/>
    <m/>
    <m/>
    <x v="14"/>
    <x v="10"/>
    <n v="0"/>
    <x v="27"/>
  </r>
  <r>
    <m/>
    <m/>
    <m/>
    <x v="15"/>
    <x v="11"/>
    <n v="0"/>
    <x v="27"/>
  </r>
  <r>
    <m/>
    <m/>
    <m/>
    <x v="16"/>
    <x v="12"/>
    <n v="0"/>
    <x v="27"/>
  </r>
  <r>
    <m/>
    <m/>
    <m/>
    <x v="17"/>
    <x v="0"/>
    <n v="600"/>
    <x v="27"/>
  </r>
  <r>
    <m/>
    <m/>
    <m/>
    <x v="18"/>
    <x v="0"/>
    <n v="300"/>
    <x v="27"/>
  </r>
  <r>
    <m/>
    <m/>
    <m/>
    <x v="19"/>
    <x v="0"/>
    <n v="0"/>
    <x v="27"/>
  </r>
  <r>
    <m/>
    <m/>
    <m/>
    <x v="20"/>
    <x v="0"/>
    <n v="0"/>
    <x v="27"/>
  </r>
  <r>
    <m/>
    <m/>
    <m/>
    <x v="21"/>
    <x v="4"/>
    <n v="0"/>
    <x v="27"/>
  </r>
  <r>
    <m/>
    <m/>
    <m/>
    <x v="22"/>
    <x v="9"/>
    <n v="75"/>
    <x v="27"/>
  </r>
  <r>
    <m/>
    <m/>
    <m/>
    <x v="23"/>
    <x v="9"/>
    <n v="75"/>
    <x v="27"/>
  </r>
  <r>
    <m/>
    <m/>
    <m/>
    <x v="24"/>
    <x v="9"/>
    <n v="0"/>
    <x v="27"/>
  </r>
  <r>
    <m/>
    <m/>
    <m/>
    <x v="25"/>
    <x v="9"/>
    <n v="0"/>
    <x v="27"/>
  </r>
  <r>
    <m/>
    <m/>
    <m/>
    <x v="26"/>
    <x v="13"/>
    <n v="600"/>
    <x v="27"/>
  </r>
  <r>
    <m/>
    <m/>
    <m/>
    <x v="27"/>
    <x v="14"/>
    <n v="600"/>
    <x v="27"/>
  </r>
  <r>
    <m/>
    <m/>
    <m/>
    <x v="28"/>
    <x v="15"/>
    <n v="0"/>
    <x v="27"/>
  </r>
  <r>
    <m/>
    <m/>
    <m/>
    <x v="29"/>
    <x v="16"/>
    <n v="0"/>
    <x v="27"/>
  </r>
  <r>
    <m/>
    <m/>
    <m/>
    <x v="30"/>
    <x v="17"/>
    <n v="300"/>
    <x v="27"/>
  </r>
  <r>
    <m/>
    <m/>
    <m/>
    <x v="31"/>
    <x v="18"/>
    <n v="600"/>
    <x v="27"/>
  </r>
  <r>
    <m/>
    <m/>
    <m/>
    <x v="32"/>
    <x v="19"/>
    <n v="75"/>
    <x v="27"/>
  </r>
  <r>
    <m/>
    <m/>
    <m/>
    <x v="33"/>
    <x v="20"/>
    <n v="0"/>
    <x v="27"/>
  </r>
  <r>
    <m/>
    <m/>
    <m/>
    <x v="34"/>
    <x v="21"/>
    <n v="0"/>
    <x v="27"/>
  </r>
  <r>
    <m/>
    <m/>
    <m/>
    <x v="35"/>
    <x v="22"/>
    <n v="0"/>
    <x v="27"/>
  </r>
  <r>
    <m/>
    <m/>
    <m/>
    <x v="36"/>
    <x v="23"/>
    <n v="450"/>
    <x v="27"/>
  </r>
  <r>
    <m/>
    <m/>
    <m/>
    <x v="37"/>
    <x v="24"/>
    <n v="1"/>
    <x v="27"/>
  </r>
  <r>
    <m/>
    <m/>
    <m/>
    <x v="38"/>
    <x v="25"/>
    <n v="0"/>
    <x v="27"/>
  </r>
  <r>
    <s v=""/>
    <s v="64239"/>
    <s v="VALORIFICAREA POTENÅ¢IALULUI UMAN PRIN PROMOVAREA INCLUZIUNII SOCIALE ÅžI A PARTICIPÄ‚RII GRUPURILOR VULNERABILE â€“ PERSOANE PRIVATE DE LIBERTATE - PE PIAÅ¢A MUNCII"/>
    <x v="0"/>
    <x v="0"/>
    <n v="0"/>
    <x v="27"/>
  </r>
  <r>
    <m/>
    <m/>
    <m/>
    <x v="1"/>
    <x v="1"/>
    <n v="0"/>
    <x v="27"/>
  </r>
  <r>
    <m/>
    <m/>
    <m/>
    <x v="2"/>
    <x v="2"/>
    <n v="0"/>
    <x v="27"/>
  </r>
  <r>
    <m/>
    <m/>
    <m/>
    <x v="3"/>
    <x v="3"/>
    <n v="0"/>
    <x v="27"/>
  </r>
  <r>
    <m/>
    <m/>
    <m/>
    <x v="4"/>
    <x v="4"/>
    <n v="0"/>
    <x v="27"/>
  </r>
  <r>
    <m/>
    <m/>
    <m/>
    <x v="5"/>
    <x v="5"/>
    <n v="0"/>
    <x v="27"/>
  </r>
  <r>
    <m/>
    <m/>
    <m/>
    <x v="6"/>
    <x v="6"/>
    <n v="0"/>
    <x v="27"/>
  </r>
  <r>
    <m/>
    <m/>
    <m/>
    <x v="7"/>
    <x v="1"/>
    <n v="0"/>
    <x v="27"/>
  </r>
  <r>
    <m/>
    <m/>
    <m/>
    <x v="8"/>
    <x v="2"/>
    <n v="0"/>
    <x v="27"/>
  </r>
  <r>
    <m/>
    <m/>
    <m/>
    <x v="9"/>
    <x v="3"/>
    <n v="0"/>
    <x v="27"/>
  </r>
  <r>
    <m/>
    <m/>
    <m/>
    <x v="10"/>
    <x v="7"/>
    <n v="0"/>
    <x v="27"/>
  </r>
  <r>
    <m/>
    <m/>
    <m/>
    <x v="11"/>
    <x v="8"/>
    <n v="0"/>
    <x v="27"/>
  </r>
  <r>
    <m/>
    <m/>
    <m/>
    <x v="12"/>
    <x v="9"/>
    <n v="0"/>
    <x v="27"/>
  </r>
  <r>
    <m/>
    <m/>
    <m/>
    <x v="13"/>
    <x v="1"/>
    <n v="0"/>
    <x v="27"/>
  </r>
  <r>
    <m/>
    <m/>
    <m/>
    <x v="14"/>
    <x v="10"/>
    <n v="0"/>
    <x v="27"/>
  </r>
  <r>
    <m/>
    <m/>
    <m/>
    <x v="15"/>
    <x v="11"/>
    <n v="0"/>
    <x v="27"/>
  </r>
  <r>
    <m/>
    <m/>
    <m/>
    <x v="16"/>
    <x v="12"/>
    <n v="0"/>
    <x v="27"/>
  </r>
  <r>
    <m/>
    <m/>
    <m/>
    <x v="17"/>
    <x v="0"/>
    <n v="1218"/>
    <x v="236"/>
  </r>
  <r>
    <m/>
    <m/>
    <m/>
    <x v="18"/>
    <x v="0"/>
    <n v="365"/>
    <x v="216"/>
  </r>
  <r>
    <m/>
    <m/>
    <m/>
    <x v="19"/>
    <x v="0"/>
    <n v="12"/>
    <x v="27"/>
  </r>
  <r>
    <m/>
    <m/>
    <m/>
    <x v="20"/>
    <x v="0"/>
    <n v="0"/>
    <x v="27"/>
  </r>
  <r>
    <m/>
    <m/>
    <m/>
    <x v="21"/>
    <x v="4"/>
    <n v="0"/>
    <x v="27"/>
  </r>
  <r>
    <m/>
    <m/>
    <m/>
    <x v="22"/>
    <x v="9"/>
    <n v="1218"/>
    <x v="237"/>
  </r>
  <r>
    <m/>
    <m/>
    <m/>
    <x v="23"/>
    <x v="9"/>
    <n v="365"/>
    <x v="16"/>
  </r>
  <r>
    <m/>
    <m/>
    <m/>
    <x v="24"/>
    <x v="9"/>
    <n v="12"/>
    <x v="0"/>
  </r>
  <r>
    <m/>
    <m/>
    <m/>
    <x v="25"/>
    <x v="9"/>
    <n v="0"/>
    <x v="27"/>
  </r>
  <r>
    <m/>
    <m/>
    <m/>
    <x v="26"/>
    <x v="13"/>
    <n v="0"/>
    <x v="27"/>
  </r>
  <r>
    <m/>
    <m/>
    <m/>
    <x v="27"/>
    <x v="14"/>
    <n v="0"/>
    <x v="27"/>
  </r>
  <r>
    <m/>
    <m/>
    <m/>
    <x v="28"/>
    <x v="15"/>
    <n v="122"/>
    <x v="127"/>
  </r>
  <r>
    <m/>
    <m/>
    <m/>
    <x v="29"/>
    <x v="16"/>
    <n v="12"/>
    <x v="0"/>
  </r>
  <r>
    <m/>
    <m/>
    <m/>
    <x v="30"/>
    <x v="17"/>
    <n v="365"/>
    <x v="238"/>
  </r>
  <r>
    <m/>
    <m/>
    <m/>
    <x v="31"/>
    <x v="18"/>
    <n v="0"/>
    <x v="27"/>
  </r>
  <r>
    <m/>
    <m/>
    <m/>
    <x v="32"/>
    <x v="19"/>
    <n v="0"/>
    <x v="27"/>
  </r>
  <r>
    <m/>
    <m/>
    <m/>
    <x v="33"/>
    <x v="20"/>
    <n v="0"/>
    <x v="27"/>
  </r>
  <r>
    <m/>
    <m/>
    <m/>
    <x v="34"/>
    <x v="21"/>
    <n v="60"/>
    <x v="0"/>
  </r>
  <r>
    <m/>
    <m/>
    <m/>
    <x v="35"/>
    <x v="22"/>
    <n v="365"/>
    <x v="239"/>
  </r>
  <r>
    <m/>
    <m/>
    <m/>
    <x v="36"/>
    <x v="23"/>
    <n v="1218"/>
    <x v="237"/>
  </r>
  <r>
    <m/>
    <m/>
    <m/>
    <x v="37"/>
    <x v="24"/>
    <n v="0"/>
    <x v="27"/>
  </r>
  <r>
    <m/>
    <m/>
    <m/>
    <x v="38"/>
    <x v="25"/>
    <n v="0"/>
    <x v="27"/>
  </r>
  <r>
    <s v=""/>
    <s v="64242"/>
    <s v="Integrarea persoanelor vulnerabile pe piata muncii"/>
    <x v="0"/>
    <x v="0"/>
    <n v="0"/>
    <x v="27"/>
  </r>
  <r>
    <m/>
    <m/>
    <m/>
    <x v="1"/>
    <x v="1"/>
    <n v="0"/>
    <x v="27"/>
  </r>
  <r>
    <m/>
    <m/>
    <m/>
    <x v="2"/>
    <x v="2"/>
    <n v="0"/>
    <x v="27"/>
  </r>
  <r>
    <m/>
    <m/>
    <m/>
    <x v="3"/>
    <x v="3"/>
    <n v="0"/>
    <x v="27"/>
  </r>
  <r>
    <m/>
    <m/>
    <m/>
    <x v="4"/>
    <x v="4"/>
    <n v="0"/>
    <x v="27"/>
  </r>
  <r>
    <m/>
    <m/>
    <m/>
    <x v="5"/>
    <x v="5"/>
    <n v="0"/>
    <x v="27"/>
  </r>
  <r>
    <m/>
    <m/>
    <m/>
    <x v="6"/>
    <x v="6"/>
    <n v="0"/>
    <x v="27"/>
  </r>
  <r>
    <m/>
    <m/>
    <m/>
    <x v="7"/>
    <x v="1"/>
    <n v="0"/>
    <x v="27"/>
  </r>
  <r>
    <m/>
    <m/>
    <m/>
    <x v="8"/>
    <x v="2"/>
    <n v="0"/>
    <x v="27"/>
  </r>
  <r>
    <m/>
    <m/>
    <m/>
    <x v="9"/>
    <x v="3"/>
    <n v="0"/>
    <x v="27"/>
  </r>
  <r>
    <m/>
    <m/>
    <m/>
    <x v="10"/>
    <x v="7"/>
    <n v="0"/>
    <x v="27"/>
  </r>
  <r>
    <m/>
    <m/>
    <m/>
    <x v="11"/>
    <x v="8"/>
    <n v="0"/>
    <x v="27"/>
  </r>
  <r>
    <m/>
    <m/>
    <m/>
    <x v="12"/>
    <x v="9"/>
    <n v="0"/>
    <x v="27"/>
  </r>
  <r>
    <m/>
    <m/>
    <m/>
    <x v="13"/>
    <x v="1"/>
    <n v="0"/>
    <x v="27"/>
  </r>
  <r>
    <m/>
    <m/>
    <m/>
    <x v="14"/>
    <x v="10"/>
    <n v="0"/>
    <x v="27"/>
  </r>
  <r>
    <m/>
    <m/>
    <m/>
    <x v="15"/>
    <x v="11"/>
    <n v="0"/>
    <x v="27"/>
  </r>
  <r>
    <m/>
    <m/>
    <m/>
    <x v="16"/>
    <x v="12"/>
    <n v="0"/>
    <x v="27"/>
  </r>
  <r>
    <m/>
    <m/>
    <m/>
    <x v="17"/>
    <x v="0"/>
    <n v="500"/>
    <x v="240"/>
  </r>
  <r>
    <m/>
    <m/>
    <m/>
    <x v="18"/>
    <x v="0"/>
    <n v="300"/>
    <x v="241"/>
  </r>
  <r>
    <m/>
    <m/>
    <m/>
    <x v="19"/>
    <x v="0"/>
    <n v="0"/>
    <x v="27"/>
  </r>
  <r>
    <m/>
    <m/>
    <m/>
    <x v="20"/>
    <x v="0"/>
    <n v="0"/>
    <x v="27"/>
  </r>
  <r>
    <m/>
    <m/>
    <m/>
    <x v="21"/>
    <x v="4"/>
    <n v="500"/>
    <x v="228"/>
  </r>
  <r>
    <m/>
    <m/>
    <m/>
    <x v="22"/>
    <x v="9"/>
    <n v="100"/>
    <x v="242"/>
  </r>
  <r>
    <m/>
    <m/>
    <m/>
    <x v="23"/>
    <x v="9"/>
    <n v="100"/>
    <x v="50"/>
  </r>
  <r>
    <m/>
    <m/>
    <m/>
    <x v="24"/>
    <x v="9"/>
    <n v="0"/>
    <x v="27"/>
  </r>
  <r>
    <m/>
    <m/>
    <m/>
    <x v="25"/>
    <x v="9"/>
    <n v="0"/>
    <x v="27"/>
  </r>
  <r>
    <m/>
    <m/>
    <m/>
    <x v="26"/>
    <x v="13"/>
    <n v="500"/>
    <x v="243"/>
  </r>
  <r>
    <m/>
    <m/>
    <m/>
    <x v="27"/>
    <x v="14"/>
    <n v="500"/>
    <x v="244"/>
  </r>
  <r>
    <m/>
    <m/>
    <m/>
    <x v="28"/>
    <x v="15"/>
    <n v="0"/>
    <x v="27"/>
  </r>
  <r>
    <m/>
    <m/>
    <m/>
    <x v="29"/>
    <x v="16"/>
    <n v="0"/>
    <x v="27"/>
  </r>
  <r>
    <m/>
    <m/>
    <m/>
    <x v="30"/>
    <x v="17"/>
    <n v="300"/>
    <x v="241"/>
  </r>
  <r>
    <m/>
    <m/>
    <m/>
    <x v="31"/>
    <x v="18"/>
    <n v="20"/>
    <x v="245"/>
  </r>
  <r>
    <m/>
    <m/>
    <m/>
    <x v="32"/>
    <x v="19"/>
    <n v="50"/>
    <x v="16"/>
  </r>
  <r>
    <m/>
    <m/>
    <m/>
    <x v="33"/>
    <x v="20"/>
    <n v="0"/>
    <x v="27"/>
  </r>
  <r>
    <m/>
    <m/>
    <m/>
    <x v="34"/>
    <x v="21"/>
    <n v="250"/>
    <x v="26"/>
  </r>
  <r>
    <m/>
    <m/>
    <m/>
    <x v="35"/>
    <x v="22"/>
    <n v="0"/>
    <x v="27"/>
  </r>
  <r>
    <m/>
    <m/>
    <m/>
    <x v="36"/>
    <x v="23"/>
    <n v="500"/>
    <x v="246"/>
  </r>
  <r>
    <m/>
    <m/>
    <m/>
    <x v="37"/>
    <x v="24"/>
    <n v="2"/>
    <x v="71"/>
  </r>
  <r>
    <m/>
    <m/>
    <m/>
    <x v="38"/>
    <x v="25"/>
    <n v="0"/>
    <x v="27"/>
  </r>
  <r>
    <s v=""/>
    <s v="64251"/>
    <s v="EXCELNET - Infiintarea unei retele de centre de excelenta in furnizarea serviciilor de reabilitare si integrare profesionala pentru persoane cu dizabilitati, ca grup vulnerabil pe piata muncii"/>
    <x v="0"/>
    <x v="0"/>
    <n v="0"/>
    <x v="27"/>
  </r>
  <r>
    <m/>
    <m/>
    <m/>
    <x v="1"/>
    <x v="1"/>
    <n v="0"/>
    <x v="27"/>
  </r>
  <r>
    <m/>
    <m/>
    <m/>
    <x v="2"/>
    <x v="2"/>
    <n v="0"/>
    <x v="27"/>
  </r>
  <r>
    <m/>
    <m/>
    <m/>
    <x v="3"/>
    <x v="3"/>
    <n v="0"/>
    <x v="27"/>
  </r>
  <r>
    <m/>
    <m/>
    <m/>
    <x v="4"/>
    <x v="4"/>
    <n v="0"/>
    <x v="27"/>
  </r>
  <r>
    <m/>
    <m/>
    <m/>
    <x v="5"/>
    <x v="5"/>
    <n v="0"/>
    <x v="27"/>
  </r>
  <r>
    <m/>
    <m/>
    <m/>
    <x v="6"/>
    <x v="6"/>
    <n v="0"/>
    <x v="27"/>
  </r>
  <r>
    <m/>
    <m/>
    <m/>
    <x v="7"/>
    <x v="1"/>
    <n v="0"/>
    <x v="27"/>
  </r>
  <r>
    <m/>
    <m/>
    <m/>
    <x v="8"/>
    <x v="2"/>
    <n v="0"/>
    <x v="27"/>
  </r>
  <r>
    <m/>
    <m/>
    <m/>
    <x v="9"/>
    <x v="3"/>
    <n v="0"/>
    <x v="27"/>
  </r>
  <r>
    <m/>
    <m/>
    <m/>
    <x v="10"/>
    <x v="7"/>
    <n v="0"/>
    <x v="27"/>
  </r>
  <r>
    <m/>
    <m/>
    <m/>
    <x v="11"/>
    <x v="8"/>
    <n v="0"/>
    <x v="27"/>
  </r>
  <r>
    <m/>
    <m/>
    <m/>
    <x v="12"/>
    <x v="9"/>
    <n v="0"/>
    <x v="27"/>
  </r>
  <r>
    <m/>
    <m/>
    <m/>
    <x v="13"/>
    <x v="1"/>
    <n v="0"/>
    <x v="27"/>
  </r>
  <r>
    <m/>
    <m/>
    <m/>
    <x v="14"/>
    <x v="10"/>
    <n v="0"/>
    <x v="27"/>
  </r>
  <r>
    <m/>
    <m/>
    <m/>
    <x v="15"/>
    <x v="11"/>
    <n v="0"/>
    <x v="27"/>
  </r>
  <r>
    <m/>
    <m/>
    <m/>
    <x v="16"/>
    <x v="12"/>
    <n v="0"/>
    <x v="27"/>
  </r>
  <r>
    <m/>
    <m/>
    <m/>
    <x v="17"/>
    <x v="0"/>
    <n v="200"/>
    <x v="87"/>
  </r>
  <r>
    <m/>
    <m/>
    <m/>
    <x v="18"/>
    <x v="0"/>
    <n v="0"/>
    <x v="27"/>
  </r>
  <r>
    <m/>
    <m/>
    <m/>
    <x v="19"/>
    <x v="0"/>
    <n v="200"/>
    <x v="87"/>
  </r>
  <r>
    <m/>
    <m/>
    <m/>
    <x v="20"/>
    <x v="0"/>
    <n v="0"/>
    <x v="27"/>
  </r>
  <r>
    <m/>
    <m/>
    <m/>
    <x v="21"/>
    <x v="4"/>
    <n v="250"/>
    <x v="247"/>
  </r>
  <r>
    <m/>
    <m/>
    <m/>
    <x v="22"/>
    <x v="9"/>
    <n v="80"/>
    <x v="248"/>
  </r>
  <r>
    <m/>
    <m/>
    <m/>
    <x v="23"/>
    <x v="9"/>
    <n v="0"/>
    <x v="27"/>
  </r>
  <r>
    <m/>
    <m/>
    <m/>
    <x v="24"/>
    <x v="9"/>
    <n v="80"/>
    <x v="248"/>
  </r>
  <r>
    <m/>
    <m/>
    <m/>
    <x v="25"/>
    <x v="9"/>
    <n v="0"/>
    <x v="27"/>
  </r>
  <r>
    <m/>
    <m/>
    <m/>
    <x v="26"/>
    <x v="13"/>
    <n v="80"/>
    <x v="249"/>
  </r>
  <r>
    <m/>
    <m/>
    <m/>
    <x v="27"/>
    <x v="14"/>
    <n v="250"/>
    <x v="121"/>
  </r>
  <r>
    <m/>
    <m/>
    <m/>
    <x v="28"/>
    <x v="15"/>
    <n v="125"/>
    <x v="250"/>
  </r>
  <r>
    <m/>
    <m/>
    <m/>
    <x v="29"/>
    <x v="16"/>
    <n v="250"/>
    <x v="251"/>
  </r>
  <r>
    <m/>
    <m/>
    <m/>
    <x v="30"/>
    <x v="17"/>
    <n v="0"/>
    <x v="27"/>
  </r>
  <r>
    <m/>
    <m/>
    <m/>
    <x v="31"/>
    <x v="18"/>
    <n v="0"/>
    <x v="27"/>
  </r>
  <r>
    <m/>
    <m/>
    <m/>
    <x v="32"/>
    <x v="19"/>
    <n v="0"/>
    <x v="27"/>
  </r>
  <r>
    <m/>
    <m/>
    <m/>
    <x v="33"/>
    <x v="20"/>
    <m/>
    <x v="1"/>
  </r>
  <r>
    <m/>
    <m/>
    <m/>
    <x v="34"/>
    <x v="21"/>
    <n v="100"/>
    <x v="122"/>
  </r>
  <r>
    <m/>
    <m/>
    <m/>
    <x v="35"/>
    <x v="22"/>
    <n v="0"/>
    <x v="27"/>
  </r>
  <r>
    <m/>
    <m/>
    <m/>
    <x v="36"/>
    <x v="23"/>
    <n v="100"/>
    <x v="249"/>
  </r>
  <r>
    <m/>
    <m/>
    <m/>
    <x v="37"/>
    <x v="24"/>
    <n v="1"/>
    <x v="117"/>
  </r>
  <r>
    <m/>
    <m/>
    <m/>
    <x v="38"/>
    <x v="25"/>
    <n v="0"/>
    <x v="27"/>
  </r>
  <r>
    <s v=""/>
    <s v="64274"/>
    <s v="Formare, Consiliere, Ocupare â€“ Model interregional de reintegrare a persoanelor private de libertate"/>
    <x v="0"/>
    <x v="0"/>
    <n v="0"/>
    <x v="27"/>
  </r>
  <r>
    <m/>
    <m/>
    <m/>
    <x v="1"/>
    <x v="1"/>
    <n v="0"/>
    <x v="27"/>
  </r>
  <r>
    <m/>
    <m/>
    <m/>
    <x v="2"/>
    <x v="2"/>
    <n v="0"/>
    <x v="27"/>
  </r>
  <r>
    <m/>
    <m/>
    <m/>
    <x v="3"/>
    <x v="3"/>
    <n v="0"/>
    <x v="27"/>
  </r>
  <r>
    <m/>
    <m/>
    <m/>
    <x v="4"/>
    <x v="4"/>
    <n v="0"/>
    <x v="27"/>
  </r>
  <r>
    <m/>
    <m/>
    <m/>
    <x v="5"/>
    <x v="5"/>
    <n v="0"/>
    <x v="27"/>
  </r>
  <r>
    <m/>
    <m/>
    <m/>
    <x v="6"/>
    <x v="6"/>
    <n v="0"/>
    <x v="27"/>
  </r>
  <r>
    <m/>
    <m/>
    <m/>
    <x v="7"/>
    <x v="1"/>
    <n v="0"/>
    <x v="27"/>
  </r>
  <r>
    <m/>
    <m/>
    <m/>
    <x v="8"/>
    <x v="2"/>
    <n v="0"/>
    <x v="27"/>
  </r>
  <r>
    <m/>
    <m/>
    <m/>
    <x v="9"/>
    <x v="3"/>
    <n v="0"/>
    <x v="27"/>
  </r>
  <r>
    <m/>
    <m/>
    <m/>
    <x v="10"/>
    <x v="7"/>
    <n v="0"/>
    <x v="27"/>
  </r>
  <r>
    <m/>
    <m/>
    <m/>
    <x v="11"/>
    <x v="8"/>
    <n v="0"/>
    <x v="27"/>
  </r>
  <r>
    <m/>
    <m/>
    <m/>
    <x v="12"/>
    <x v="9"/>
    <n v="0"/>
    <x v="27"/>
  </r>
  <r>
    <m/>
    <m/>
    <m/>
    <x v="13"/>
    <x v="1"/>
    <n v="0"/>
    <x v="27"/>
  </r>
  <r>
    <m/>
    <m/>
    <m/>
    <x v="14"/>
    <x v="10"/>
    <n v="0"/>
    <x v="27"/>
  </r>
  <r>
    <m/>
    <m/>
    <m/>
    <x v="15"/>
    <x v="11"/>
    <n v="0"/>
    <x v="27"/>
  </r>
  <r>
    <m/>
    <m/>
    <m/>
    <x v="16"/>
    <x v="12"/>
    <n v="0"/>
    <x v="27"/>
  </r>
  <r>
    <m/>
    <m/>
    <m/>
    <x v="17"/>
    <x v="0"/>
    <n v="672"/>
    <x v="69"/>
  </r>
  <r>
    <m/>
    <m/>
    <m/>
    <x v="18"/>
    <x v="0"/>
    <n v="150"/>
    <x v="139"/>
  </r>
  <r>
    <m/>
    <m/>
    <m/>
    <x v="19"/>
    <x v="0"/>
    <n v="0"/>
    <x v="27"/>
  </r>
  <r>
    <m/>
    <m/>
    <m/>
    <x v="20"/>
    <x v="0"/>
    <n v="0"/>
    <x v="27"/>
  </r>
  <r>
    <m/>
    <m/>
    <m/>
    <x v="21"/>
    <x v="4"/>
    <n v="0"/>
    <x v="27"/>
  </r>
  <r>
    <m/>
    <m/>
    <m/>
    <x v="22"/>
    <x v="9"/>
    <n v="90"/>
    <x v="252"/>
  </r>
  <r>
    <m/>
    <m/>
    <m/>
    <x v="23"/>
    <x v="9"/>
    <n v="20"/>
    <x v="253"/>
  </r>
  <r>
    <m/>
    <m/>
    <m/>
    <x v="24"/>
    <x v="9"/>
    <n v="0"/>
    <x v="27"/>
  </r>
  <r>
    <m/>
    <m/>
    <m/>
    <x v="25"/>
    <x v="9"/>
    <n v="0"/>
    <x v="27"/>
  </r>
  <r>
    <m/>
    <m/>
    <m/>
    <x v="26"/>
    <x v="13"/>
    <n v="672"/>
    <x v="69"/>
  </r>
  <r>
    <m/>
    <m/>
    <m/>
    <x v="27"/>
    <x v="14"/>
    <n v="700"/>
    <x v="254"/>
  </r>
  <r>
    <m/>
    <m/>
    <m/>
    <x v="28"/>
    <x v="15"/>
    <n v="60"/>
    <x v="106"/>
  </r>
  <r>
    <m/>
    <m/>
    <m/>
    <x v="29"/>
    <x v="16"/>
    <n v="0"/>
    <x v="27"/>
  </r>
  <r>
    <m/>
    <m/>
    <m/>
    <x v="30"/>
    <x v="17"/>
    <n v="0"/>
    <x v="27"/>
  </r>
  <r>
    <m/>
    <m/>
    <m/>
    <x v="31"/>
    <x v="18"/>
    <n v="150"/>
    <x v="248"/>
  </r>
  <r>
    <m/>
    <m/>
    <m/>
    <x v="32"/>
    <x v="19"/>
    <n v="0"/>
    <x v="27"/>
  </r>
  <r>
    <m/>
    <m/>
    <m/>
    <x v="33"/>
    <x v="20"/>
    <n v="0"/>
    <x v="27"/>
  </r>
  <r>
    <m/>
    <m/>
    <m/>
    <x v="34"/>
    <x v="21"/>
    <n v="0"/>
    <x v="27"/>
  </r>
  <r>
    <m/>
    <m/>
    <m/>
    <x v="35"/>
    <x v="22"/>
    <n v="0"/>
    <x v="27"/>
  </r>
  <r>
    <m/>
    <m/>
    <m/>
    <x v="36"/>
    <x v="23"/>
    <n v="600"/>
    <x v="252"/>
  </r>
  <r>
    <m/>
    <m/>
    <m/>
    <x v="37"/>
    <x v="24"/>
    <n v="0"/>
    <x v="27"/>
  </r>
  <r>
    <m/>
    <m/>
    <m/>
    <x v="38"/>
    <x v="25"/>
    <n v="0"/>
    <x v="27"/>
  </r>
  <r>
    <s v=""/>
    <s v="64373"/>
    <s v="\Servicii integrate de dezvoltare profesionala pentru adultii cu probleme de sanatate mintala"/>
    <x v="0"/>
    <x v="0"/>
    <n v="0"/>
    <x v="27"/>
  </r>
  <r>
    <s v="6.2"/>
    <s v="64373"/>
    <s v="\Servicii integrate de dezvoltare profesionala pentru adultii cu probleme de sanatate mintala\"/>
    <x v="1"/>
    <x v="1"/>
    <s v="0"/>
    <x v="0"/>
  </r>
  <r>
    <s v="6.2"/>
    <s v="64373"/>
    <s v="\Servicii integrate de dezvoltare profesionala pentru adultii cu probleme de sanatate mintala\"/>
    <x v="2"/>
    <x v="2"/>
    <s v="0"/>
    <x v="0"/>
  </r>
  <r>
    <s v="6.2"/>
    <s v="64373"/>
    <s v="\Servicii integrate de dezvoltare profesionala pentru adultii cu probleme de sanatate mintala\"/>
    <x v="3"/>
    <x v="3"/>
    <s v="0"/>
    <x v="0"/>
  </r>
  <r>
    <s v="6.2"/>
    <s v="64373"/>
    <s v="\Servicii integrate de dezvoltare profesionala pentru adultii cu probleme de sanatate mintala\"/>
    <x v="4"/>
    <x v="4"/>
    <s v="0"/>
    <x v="0"/>
  </r>
  <r>
    <s v="6.2"/>
    <s v="64373"/>
    <s v="\Servicii integrate de dezvoltare profesionala pentru adultii cu probleme de sanatate mintala\"/>
    <x v="5"/>
    <x v="5"/>
    <s v="0"/>
    <x v="0"/>
  </r>
  <r>
    <s v="6.2"/>
    <s v="64373"/>
    <s v="\Servicii integrate de dezvoltare profesionala pentru adultii cu probleme de sanatate mintala\"/>
    <x v="6"/>
    <x v="6"/>
    <s v="0"/>
    <x v="0"/>
  </r>
  <r>
    <s v="6.2"/>
    <s v="64373"/>
    <s v="\Servicii integrate de dezvoltare profesionala pentru adultii cu probleme de sanatate mintala\"/>
    <x v="7"/>
    <x v="1"/>
    <s v="0"/>
    <x v="0"/>
  </r>
  <r>
    <s v="6.2"/>
    <s v="64373"/>
    <s v="\Servicii integrate de dezvoltare profesionala pentru adultii cu probleme de sanatate mintala\"/>
    <x v="8"/>
    <x v="2"/>
    <s v="0"/>
    <x v="0"/>
  </r>
  <r>
    <s v="6.2"/>
    <s v="64373"/>
    <s v="\Servicii integrate de dezvoltare profesionala pentru adultii cu probleme de sanatate mintala\"/>
    <x v="9"/>
    <x v="3"/>
    <s v="0"/>
    <x v="0"/>
  </r>
  <r>
    <s v="6.2"/>
    <s v="64373"/>
    <s v="\Servicii integrate de dezvoltare profesionala pentru adultii cu probleme de sanatate mintala\"/>
    <x v="10"/>
    <x v="7"/>
    <s v="0"/>
    <x v="0"/>
  </r>
  <r>
    <s v="6.2"/>
    <s v="64373"/>
    <s v="\Servicii integrate de dezvoltare profesionala pentru adultii cu probleme de sanatate mintala\"/>
    <x v="11"/>
    <x v="8"/>
    <s v="0"/>
    <x v="0"/>
  </r>
  <r>
    <s v="6.2"/>
    <s v="64373"/>
    <s v="\Servicii integrate de dezvoltare profesionala pentru adultii cu probleme de sanatate mintala\"/>
    <x v="12"/>
    <x v="9"/>
    <s v="0"/>
    <x v="0"/>
  </r>
  <r>
    <s v="6.2"/>
    <s v="64373"/>
    <s v="\Servicii integrate de dezvoltare profesionala pentru adultii cu probleme de sanatate mintala\"/>
    <x v="13"/>
    <x v="1"/>
    <s v="0"/>
    <x v="0"/>
  </r>
  <r>
    <s v="6.2"/>
    <s v="64373"/>
    <s v="\Servicii integrate de dezvoltare profesionala pentru adultii cu probleme de sanatate mintala\"/>
    <x v="14"/>
    <x v="10"/>
    <s v="0"/>
    <x v="0"/>
  </r>
  <r>
    <s v="6.2"/>
    <s v="64373"/>
    <s v="\Servicii integrate de dezvoltare profesionala pentru adultii cu probleme de sanatate mintala\"/>
    <x v="15"/>
    <x v="11"/>
    <s v="0"/>
    <x v="0"/>
  </r>
  <r>
    <s v="6.2"/>
    <s v="64373"/>
    <s v="\Servicii integrate de dezvoltare profesionala pentru adultii cu probleme de sanatate mintala\"/>
    <x v="16"/>
    <x v="12"/>
    <s v="0"/>
    <x v="0"/>
  </r>
  <r>
    <s v="6.2"/>
    <s v="64373"/>
    <s v="\Servicii integrate de dezvoltare profesionala pentru adultii cu probleme de sanatate mintala\"/>
    <x v="17"/>
    <x v="0"/>
    <s v="200"/>
    <x v="255"/>
  </r>
  <r>
    <s v="6.2"/>
    <s v="64373"/>
    <s v="\Servicii integrate de dezvoltare profesionala pentru adultii cu probleme de sanatate mintala\"/>
    <x v="18"/>
    <x v="0"/>
    <m/>
    <x v="1"/>
  </r>
  <r>
    <s v="6.2"/>
    <s v="64373"/>
    <s v="\Servicii integrate de dezvoltare profesionala pentru adultii cu probleme de sanatate mintala\"/>
    <x v="19"/>
    <x v="0"/>
    <m/>
    <x v="1"/>
  </r>
  <r>
    <s v="6.2"/>
    <s v="64373"/>
    <s v="\Servicii integrate de dezvoltare profesionala pentru adultii cu probleme de sanatate mintala\"/>
    <x v="20"/>
    <x v="0"/>
    <m/>
    <x v="1"/>
  </r>
  <r>
    <s v="6.2"/>
    <s v="64373"/>
    <s v="\Servicii integrate de dezvoltare profesionala pentru adultii cu probleme de sanatate mintala\"/>
    <x v="21"/>
    <x v="4"/>
    <s v="200"/>
    <x v="256"/>
  </r>
  <r>
    <s v="6.2"/>
    <s v="64373"/>
    <s v="\Servicii integrate de dezvoltare profesionala pentru adultii cu probleme de sanatate mintala\"/>
    <x v="22"/>
    <x v="9"/>
    <s v="85"/>
    <x v="0"/>
  </r>
  <r>
    <s v="6.2"/>
    <s v="64373"/>
    <s v="\Servicii integrate de dezvoltare profesionala pentru adultii cu probleme de sanatate mintala\"/>
    <x v="23"/>
    <x v="9"/>
    <m/>
    <x v="1"/>
  </r>
  <r>
    <s v="6.2"/>
    <s v="64373"/>
    <s v="\Servicii integrate de dezvoltare profesionala pentru adultii cu probleme de sanatate mintala\"/>
    <x v="24"/>
    <x v="9"/>
    <m/>
    <x v="1"/>
  </r>
  <r>
    <s v="6.2"/>
    <s v="64373"/>
    <s v="\Servicii integrate de dezvoltare profesionala pentru adultii cu probleme de sanatate mintala\"/>
    <x v="25"/>
    <x v="9"/>
    <m/>
    <x v="1"/>
  </r>
  <r>
    <s v="6.2"/>
    <s v="64373"/>
    <s v="\Servicii integrate de dezvoltare profesionala pentru adultii cu probleme de sanatate mintala\"/>
    <x v="26"/>
    <x v="13"/>
    <s v="85"/>
    <x v="0"/>
  </r>
  <r>
    <s v="6.2"/>
    <s v="64373"/>
    <s v="\Servicii integrate de dezvoltare profesionala pentru adultii cu probleme de sanatate mintala\"/>
    <x v="27"/>
    <x v="14"/>
    <s v="200"/>
    <x v="257"/>
  </r>
  <r>
    <s v="6.2"/>
    <s v="64373"/>
    <s v="\Servicii integrate de dezvoltare profesionala pentru adultii cu probleme de sanatate mintala\"/>
    <x v="28"/>
    <x v="15"/>
    <s v="100"/>
    <x v="258"/>
  </r>
  <r>
    <s v="6.2"/>
    <s v="64373"/>
    <s v="\Servicii integrate de dezvoltare profesionala pentru adultii cu probleme de sanatate mintala\"/>
    <x v="29"/>
    <x v="16"/>
    <s v="200"/>
    <x v="259"/>
  </r>
  <r>
    <s v="6.2"/>
    <s v="64373"/>
    <s v="\Servicii integrate de dezvoltare profesionala pentru adultii cu probleme de sanatate mintala\"/>
    <x v="30"/>
    <x v="17"/>
    <s v="3"/>
    <x v="260"/>
  </r>
  <r>
    <s v="6.2"/>
    <s v="64373"/>
    <s v="\Servicii integrate de dezvoltare profesionala pentru adultii cu probleme de sanatate mintala\"/>
    <x v="31"/>
    <x v="18"/>
    <s v="2"/>
    <x v="0"/>
  </r>
  <r>
    <s v="6.2"/>
    <s v="64373"/>
    <s v="\Servicii integrate de dezvoltare profesionala pentru adultii cu probleme de sanatate mintala\"/>
    <x v="32"/>
    <x v="19"/>
    <s v="30"/>
    <x v="0"/>
  </r>
  <r>
    <s v="6.2"/>
    <s v="64373"/>
    <s v="\Servicii integrate de dezvoltare profesionala pentru adultii cu probleme de sanatate mintala\"/>
    <x v="33"/>
    <x v="20"/>
    <s v="2"/>
    <x v="0"/>
  </r>
  <r>
    <s v="6.2"/>
    <s v="64373"/>
    <s v="\Servicii integrate de dezvoltare profesionala pentru adultii cu probleme de sanatate mintala\"/>
    <x v="34"/>
    <x v="21"/>
    <s v="30"/>
    <x v="0"/>
  </r>
  <r>
    <s v="6.2"/>
    <s v="64373"/>
    <s v="\Servicii integrate de dezvoltare profesionala pentru adultii cu probleme de sanatate mintala\"/>
    <x v="35"/>
    <x v="22"/>
    <s v="2"/>
    <x v="260"/>
  </r>
  <r>
    <s v="6.2"/>
    <s v="64373"/>
    <s v="\Servicii integrate de dezvoltare profesionala pentru adultii cu probleme de sanatate mintala\"/>
    <x v="36"/>
    <x v="23"/>
    <s v="85"/>
    <x v="0"/>
  </r>
  <r>
    <s v="6.2"/>
    <s v="64373"/>
    <s v="\Servicii integrate de dezvoltare profesionala pentru adultii cu probleme de sanatate mintala\"/>
    <x v="37"/>
    <x v="24"/>
    <s v="1"/>
    <x v="0"/>
  </r>
  <r>
    <s v="6.2"/>
    <s v="64373"/>
    <s v="\Servicii integrate de dezvoltare profesionala pentru adultii cu probleme de sanatate mintala\"/>
    <x v="38"/>
    <x v="25"/>
    <m/>
    <x v="0"/>
  </r>
  <r>
    <s v="6.2"/>
    <s v="123561"/>
    <s v="Integrat, Activ, Independent! Facilitarea integrarii pe piata muncii a grupurilor vulnerabile din judetul Timis"/>
    <x v="0"/>
    <x v="0"/>
    <n v="0"/>
    <x v="0"/>
  </r>
  <r>
    <m/>
    <s v="123562"/>
    <s v="Integrat, Activ, Independent! Facilitarea integrarii pe piata muncii a grupurilor vulnerabile din judetul Timis"/>
    <x v="1"/>
    <x v="1"/>
    <n v="0"/>
    <x v="0"/>
  </r>
  <r>
    <m/>
    <s v="123563"/>
    <s v="Integrat, Activ, Independent! Facilitarea integrarii pe piata muncii a grupurilor vulnerabile din judetul Timis"/>
    <x v="2"/>
    <x v="2"/>
    <n v="0"/>
    <x v="0"/>
  </r>
  <r>
    <m/>
    <s v="123564"/>
    <s v="Integrat, Activ, Independent! Facilitarea integrarii pe piata muncii a grupurilor vulnerabile din judetul Timis"/>
    <x v="3"/>
    <x v="3"/>
    <n v="0"/>
    <x v="0"/>
  </r>
  <r>
    <m/>
    <s v="123565"/>
    <s v="Integrat, Activ, Independent! Facilitarea integrarii pe piata muncii a grupurilor vulnerabile din judetul Timis"/>
    <x v="4"/>
    <x v="4"/>
    <n v="0"/>
    <x v="0"/>
  </r>
  <r>
    <m/>
    <s v="123566"/>
    <s v="Integrat, Activ, Independent! Facilitarea integrarii pe piata muncii a grupurilor vulnerabile din judetul Timis"/>
    <x v="5"/>
    <x v="5"/>
    <n v="0"/>
    <x v="0"/>
  </r>
  <r>
    <m/>
    <s v="123567"/>
    <s v="Integrat, Activ, Independent! Facilitarea integrarii pe piata muncii a grupurilor vulnerabile din judetul Timis"/>
    <x v="6"/>
    <x v="6"/>
    <n v="0"/>
    <x v="0"/>
  </r>
  <r>
    <m/>
    <s v="123568"/>
    <s v="Integrat, Activ, Independent! Facilitarea integrarii pe piata muncii a grupurilor vulnerabile din judetul Timis"/>
    <x v="7"/>
    <x v="1"/>
    <n v="0"/>
    <x v="0"/>
  </r>
  <r>
    <m/>
    <s v="123569"/>
    <s v="Integrat, Activ, Independent! Facilitarea integrarii pe piata muncii a grupurilor vulnerabile din judetul Timis"/>
    <x v="8"/>
    <x v="2"/>
    <n v="0"/>
    <x v="0"/>
  </r>
  <r>
    <m/>
    <s v="123570"/>
    <s v="Integrat, Activ, Independent! Facilitarea integrarii pe piata muncii a grupurilor vulnerabile din judetul Timis"/>
    <x v="9"/>
    <x v="3"/>
    <n v="0"/>
    <x v="0"/>
  </r>
  <r>
    <m/>
    <s v="123571"/>
    <s v="Integrat, Activ, Independent! Facilitarea integrarii pe piata muncii a grupurilor vulnerabile din judetul Timis"/>
    <x v="10"/>
    <x v="7"/>
    <n v="0"/>
    <x v="0"/>
  </r>
  <r>
    <m/>
    <s v="123572"/>
    <s v="Integrat, Activ, Independent! Facilitarea integrarii pe piata muncii a grupurilor vulnerabile din judetul Timis"/>
    <x v="11"/>
    <x v="8"/>
    <n v="0"/>
    <x v="0"/>
  </r>
  <r>
    <m/>
    <s v="123573"/>
    <s v="Integrat, Activ, Independent! Facilitarea integrarii pe piata muncii a grupurilor vulnerabile din judetul Timis"/>
    <x v="12"/>
    <x v="9"/>
    <n v="0"/>
    <x v="0"/>
  </r>
  <r>
    <m/>
    <s v="123574"/>
    <s v="Integrat, Activ, Independent! Facilitarea integrarii pe piata muncii a grupurilor vulnerabile din judetul Timis"/>
    <x v="13"/>
    <x v="1"/>
    <n v="0"/>
    <x v="0"/>
  </r>
  <r>
    <m/>
    <s v="123575"/>
    <s v="Integrat, Activ, Independent! Facilitarea integrarii pe piata muncii a grupurilor vulnerabile din judetul Timis"/>
    <x v="14"/>
    <x v="10"/>
    <n v="0"/>
    <x v="0"/>
  </r>
  <r>
    <m/>
    <s v="123576"/>
    <s v="Integrat, Activ, Independent! Facilitarea integrarii pe piata muncii a grupurilor vulnerabile din judetul Timis"/>
    <x v="15"/>
    <x v="11"/>
    <n v="0"/>
    <x v="0"/>
  </r>
  <r>
    <m/>
    <s v="123577"/>
    <s v="Integrat, Activ, Independent! Facilitarea integrarii pe piata muncii a grupurilor vulnerabile din judetul Timis"/>
    <x v="16"/>
    <x v="12"/>
    <n v="0"/>
    <x v="0"/>
  </r>
  <r>
    <m/>
    <s v="123578"/>
    <s v="Integrat, Activ, Independent! Facilitarea integrarii pe piata muncii a grupurilor vulnerabile din judetul Timis"/>
    <x v="17"/>
    <x v="0"/>
    <n v="120"/>
    <x v="261"/>
  </r>
  <r>
    <m/>
    <s v="123579"/>
    <s v="Integrat, Activ, Independent! Facilitarea integrarii pe piata muncii a grupurilor vulnerabile din judetul Timis"/>
    <x v="18"/>
    <x v="0"/>
    <n v="60"/>
    <x v="57"/>
  </r>
  <r>
    <m/>
    <s v="123580"/>
    <s v="Integrat, Activ, Independent! Facilitarea integrarii pe piata muncii a grupurilor vulnerabile din judetul Timis"/>
    <x v="19"/>
    <x v="0"/>
    <n v="20"/>
    <x v="127"/>
  </r>
  <r>
    <m/>
    <s v="123581"/>
    <s v="Integrat, Activ, Independent! Facilitarea integrarii pe piata muncii a grupurilor vulnerabile din judetul Timis"/>
    <x v="20"/>
    <x v="0"/>
    <n v="0"/>
    <x v="0"/>
  </r>
  <r>
    <m/>
    <s v="123582"/>
    <s v="Integrat, Activ, Independent! Facilitarea integrarii pe piata muncii a grupurilor vulnerabile din judetul Timis"/>
    <x v="21"/>
    <x v="4"/>
    <n v="30"/>
    <x v="128"/>
  </r>
  <r>
    <m/>
    <s v="123583"/>
    <s v="Integrat, Activ, Independent! Facilitarea integrarii pe piata muncii a grupurilor vulnerabile din judetul Timis"/>
    <x v="22"/>
    <x v="9"/>
    <n v="80"/>
    <x v="93"/>
  </r>
  <r>
    <m/>
    <s v="123584"/>
    <s v="Integrat, Activ, Independent! Facilitarea integrarii pe piata muncii a grupurilor vulnerabile din judetul Timis"/>
    <x v="23"/>
    <x v="9"/>
    <n v="80"/>
    <x v="123"/>
  </r>
  <r>
    <m/>
    <s v="123585"/>
    <s v="Integrat, Activ, Independent! Facilitarea integrarii pe piata muncii a grupurilor vulnerabile din judetul Timis"/>
    <x v="24"/>
    <x v="9"/>
    <n v="80"/>
    <x v="15"/>
  </r>
  <r>
    <m/>
    <s v="123586"/>
    <s v="Integrat, Activ, Independent! Facilitarea integrarii pe piata muncii a grupurilor vulnerabile din judetul Timis"/>
    <x v="25"/>
    <x v="9"/>
    <m/>
    <x v="1"/>
  </r>
  <r>
    <m/>
    <s v="123587"/>
    <s v="Integrat, Activ, Independent! Facilitarea integrarii pe piata muncii a grupurilor vulnerabile din judetul Timis"/>
    <x v="26"/>
    <x v="13"/>
    <n v="200"/>
    <x v="262"/>
  </r>
  <r>
    <m/>
    <s v="123588"/>
    <s v="Integrat, Activ, Independent! Facilitarea integrarii pe piata muncii a grupurilor vulnerabile din judetul Timis"/>
    <x v="27"/>
    <x v="14"/>
    <n v="220"/>
    <x v="263"/>
  </r>
  <r>
    <m/>
    <s v="123589"/>
    <s v="Integrat, Activ, Independent! Facilitarea integrarii pe piata muncii a grupurilor vulnerabile din judetul Timis"/>
    <x v="28"/>
    <x v="15"/>
    <n v="110"/>
    <x v="264"/>
  </r>
  <r>
    <m/>
    <s v="123590"/>
    <s v="Integrat, Activ, Independent! Facilitarea integrarii pe piata muncii a grupurilor vulnerabile din judetul Timis"/>
    <x v="29"/>
    <x v="16"/>
    <n v="40"/>
    <x v="165"/>
  </r>
  <r>
    <m/>
    <s v="123591"/>
    <s v="Integrat, Activ, Independent! Facilitarea integrarii pe piata muncii a grupurilor vulnerabile din judetul Timis"/>
    <x v="30"/>
    <x v="17"/>
    <n v="100"/>
    <x v="64"/>
  </r>
  <r>
    <m/>
    <s v="123592"/>
    <s v="Integrat, Activ, Independent! Facilitarea integrarii pe piata muncii a grupurilor vulnerabile din judetul Timis"/>
    <x v="31"/>
    <x v="18"/>
    <n v="0"/>
    <x v="0"/>
  </r>
  <r>
    <m/>
    <s v="123593"/>
    <s v="Integrat, Activ, Independent! Facilitarea integrarii pe piata muncii a grupurilor vulnerabile din judetul Timis"/>
    <x v="32"/>
    <x v="19"/>
    <n v="18"/>
    <x v="265"/>
  </r>
  <r>
    <m/>
    <s v="123594"/>
    <s v="Integrat, Activ, Independent! Facilitarea integrarii pe piata muncii a grupurilor vulnerabile din judetul Timis"/>
    <x v="33"/>
    <x v="20"/>
    <m/>
    <x v="1"/>
  </r>
  <r>
    <m/>
    <s v="123595"/>
    <s v="Integrat, Activ, Independent! Facilitarea integrarii pe piata muncii a grupurilor vulnerabile din judetul Timis"/>
    <x v="34"/>
    <x v="21"/>
    <n v="40"/>
    <x v="266"/>
  </r>
  <r>
    <m/>
    <s v="123596"/>
    <s v="Integrat, Activ, Independent! Facilitarea integrarii pe piata muncii a grupurilor vulnerabile din judetul Timis"/>
    <x v="35"/>
    <x v="22"/>
    <n v="0"/>
    <x v="0"/>
  </r>
  <r>
    <m/>
    <s v="123597"/>
    <s v="Integrat, Activ, Independent! Facilitarea integrarii pe piata muncii a grupurilor vulnerabile din judetul Timis"/>
    <x v="36"/>
    <x v="23"/>
    <n v="160"/>
    <x v="48"/>
  </r>
  <r>
    <m/>
    <s v="123598"/>
    <s v="Integrat, Activ, Independent! Facilitarea integrarii pe piata muncii a grupurilor vulnerabile din judetul Timis"/>
    <x v="37"/>
    <x v="24"/>
    <n v="0"/>
    <x v="0"/>
  </r>
  <r>
    <m/>
    <s v="123599"/>
    <s v="Integrat, Activ, Independent! Facilitarea integrarii pe piata muncii a grupurilor vulnerabile din judetul Timis"/>
    <x v="38"/>
    <x v="25"/>
    <n v="0"/>
    <x v="0"/>
  </r>
  <r>
    <s v="6.2"/>
    <s v="123593"/>
    <s v="Egalitate de sanse la o viata implinita"/>
    <x v="0"/>
    <x v="0"/>
    <n v="0"/>
    <x v="0"/>
  </r>
  <r>
    <m/>
    <m/>
    <m/>
    <x v="1"/>
    <x v="1"/>
    <n v="0"/>
    <x v="0"/>
  </r>
  <r>
    <m/>
    <m/>
    <m/>
    <x v="2"/>
    <x v="2"/>
    <n v="0"/>
    <x v="0"/>
  </r>
  <r>
    <m/>
    <m/>
    <m/>
    <x v="3"/>
    <x v="3"/>
    <n v="0"/>
    <x v="0"/>
  </r>
  <r>
    <m/>
    <m/>
    <m/>
    <x v="4"/>
    <x v="4"/>
    <n v="0"/>
    <x v="0"/>
  </r>
  <r>
    <m/>
    <m/>
    <m/>
    <x v="5"/>
    <x v="5"/>
    <n v="0"/>
    <x v="0"/>
  </r>
  <r>
    <m/>
    <m/>
    <m/>
    <x v="6"/>
    <x v="6"/>
    <n v="0"/>
    <x v="0"/>
  </r>
  <r>
    <m/>
    <m/>
    <m/>
    <x v="7"/>
    <x v="1"/>
    <n v="0"/>
    <x v="0"/>
  </r>
  <r>
    <m/>
    <m/>
    <m/>
    <x v="8"/>
    <x v="2"/>
    <n v="0"/>
    <x v="0"/>
  </r>
  <r>
    <m/>
    <m/>
    <m/>
    <x v="9"/>
    <x v="3"/>
    <n v="0"/>
    <x v="0"/>
  </r>
  <r>
    <m/>
    <m/>
    <m/>
    <x v="10"/>
    <x v="7"/>
    <n v="0"/>
    <x v="0"/>
  </r>
  <r>
    <m/>
    <m/>
    <m/>
    <x v="11"/>
    <x v="8"/>
    <n v="0"/>
    <x v="0"/>
  </r>
  <r>
    <m/>
    <m/>
    <m/>
    <x v="12"/>
    <x v="9"/>
    <n v="0"/>
    <x v="0"/>
  </r>
  <r>
    <m/>
    <m/>
    <m/>
    <x v="13"/>
    <x v="1"/>
    <n v="0"/>
    <x v="0"/>
  </r>
  <r>
    <m/>
    <m/>
    <m/>
    <x v="14"/>
    <x v="10"/>
    <n v="0"/>
    <x v="0"/>
  </r>
  <r>
    <m/>
    <m/>
    <m/>
    <x v="15"/>
    <x v="11"/>
    <n v="0"/>
    <x v="0"/>
  </r>
  <r>
    <m/>
    <m/>
    <m/>
    <x v="16"/>
    <x v="12"/>
    <n v="0"/>
    <x v="0"/>
  </r>
  <r>
    <m/>
    <m/>
    <m/>
    <x v="17"/>
    <x v="0"/>
    <n v="215"/>
    <x v="125"/>
  </r>
  <r>
    <m/>
    <m/>
    <m/>
    <x v="18"/>
    <x v="0"/>
    <n v="215"/>
    <x v="125"/>
  </r>
  <r>
    <m/>
    <m/>
    <m/>
    <x v="19"/>
    <x v="0"/>
    <n v="0"/>
    <x v="0"/>
  </r>
  <r>
    <m/>
    <m/>
    <m/>
    <x v="20"/>
    <x v="0"/>
    <n v="0"/>
    <x v="0"/>
  </r>
  <r>
    <m/>
    <m/>
    <m/>
    <x v="21"/>
    <x v="4"/>
    <n v="0"/>
    <x v="0"/>
  </r>
  <r>
    <m/>
    <m/>
    <m/>
    <x v="22"/>
    <x v="9"/>
    <n v="95"/>
    <x v="267"/>
  </r>
  <r>
    <m/>
    <m/>
    <m/>
    <x v="23"/>
    <x v="9"/>
    <n v="95"/>
    <x v="267"/>
  </r>
  <r>
    <m/>
    <m/>
    <m/>
    <x v="24"/>
    <x v="9"/>
    <n v="0"/>
    <x v="0"/>
  </r>
  <r>
    <m/>
    <m/>
    <m/>
    <x v="25"/>
    <x v="9"/>
    <n v="0"/>
    <x v="0"/>
  </r>
  <r>
    <m/>
    <m/>
    <m/>
    <x v="26"/>
    <x v="13"/>
    <n v="215"/>
    <x v="248"/>
  </r>
  <r>
    <m/>
    <m/>
    <m/>
    <x v="27"/>
    <x v="14"/>
    <n v="380"/>
    <x v="268"/>
  </r>
  <r>
    <m/>
    <m/>
    <m/>
    <x v="28"/>
    <x v="15"/>
    <n v="0"/>
    <x v="0"/>
  </r>
  <r>
    <m/>
    <m/>
    <m/>
    <x v="29"/>
    <x v="16"/>
    <n v="0"/>
    <x v="0"/>
  </r>
  <r>
    <m/>
    <m/>
    <m/>
    <x v="30"/>
    <x v="17"/>
    <n v="380"/>
    <x v="10"/>
  </r>
  <r>
    <m/>
    <m/>
    <m/>
    <x v="31"/>
    <x v="18"/>
    <n v="0"/>
    <x v="0"/>
  </r>
  <r>
    <m/>
    <m/>
    <m/>
    <x v="32"/>
    <x v="19"/>
    <n v="2"/>
    <x v="172"/>
  </r>
  <r>
    <m/>
    <m/>
    <m/>
    <x v="33"/>
    <x v="20"/>
    <n v="0"/>
    <x v="0"/>
  </r>
  <r>
    <m/>
    <m/>
    <m/>
    <x v="34"/>
    <x v="21"/>
    <n v="5"/>
    <x v="172"/>
  </r>
  <r>
    <m/>
    <m/>
    <m/>
    <x v="35"/>
    <x v="22"/>
    <n v="0"/>
    <x v="0"/>
  </r>
  <r>
    <m/>
    <m/>
    <m/>
    <x v="36"/>
    <x v="23"/>
    <n v="205"/>
    <x v="267"/>
  </r>
  <r>
    <m/>
    <m/>
    <m/>
    <x v="37"/>
    <x v="24"/>
    <n v="0"/>
    <x v="0"/>
  </r>
  <r>
    <m/>
    <m/>
    <m/>
    <x v="38"/>
    <x v="25"/>
    <n v="0"/>
    <x v="0"/>
  </r>
  <r>
    <s v="6.2"/>
    <s v="123621"/>
    <s v="Participarea pe piaÈ›a muncii a grupurilor vulnerabile din judeÈ›ul TimiÈ™"/>
    <x v="0"/>
    <x v="0"/>
    <n v="0"/>
    <x v="0"/>
  </r>
  <r>
    <m/>
    <m/>
    <m/>
    <x v="1"/>
    <x v="1"/>
    <n v="0"/>
    <x v="0"/>
  </r>
  <r>
    <m/>
    <m/>
    <m/>
    <x v="2"/>
    <x v="2"/>
    <n v="0"/>
    <x v="0"/>
  </r>
  <r>
    <m/>
    <m/>
    <m/>
    <x v="3"/>
    <x v="3"/>
    <n v="0"/>
    <x v="0"/>
  </r>
  <r>
    <m/>
    <m/>
    <m/>
    <x v="4"/>
    <x v="4"/>
    <n v="0"/>
    <x v="0"/>
  </r>
  <r>
    <m/>
    <m/>
    <m/>
    <x v="5"/>
    <x v="5"/>
    <n v="0"/>
    <x v="0"/>
  </r>
  <r>
    <m/>
    <m/>
    <m/>
    <x v="6"/>
    <x v="6"/>
    <n v="0"/>
    <x v="0"/>
  </r>
  <r>
    <m/>
    <m/>
    <m/>
    <x v="7"/>
    <x v="1"/>
    <n v="0"/>
    <x v="0"/>
  </r>
  <r>
    <m/>
    <m/>
    <m/>
    <x v="8"/>
    <x v="2"/>
    <n v="0"/>
    <x v="0"/>
  </r>
  <r>
    <m/>
    <m/>
    <m/>
    <x v="9"/>
    <x v="3"/>
    <n v="0"/>
    <x v="0"/>
  </r>
  <r>
    <m/>
    <m/>
    <m/>
    <x v="10"/>
    <x v="7"/>
    <n v="0"/>
    <x v="0"/>
  </r>
  <r>
    <m/>
    <m/>
    <m/>
    <x v="11"/>
    <x v="8"/>
    <n v="0"/>
    <x v="0"/>
  </r>
  <r>
    <m/>
    <m/>
    <m/>
    <x v="12"/>
    <x v="9"/>
    <n v="0"/>
    <x v="0"/>
  </r>
  <r>
    <m/>
    <m/>
    <m/>
    <x v="13"/>
    <x v="1"/>
    <n v="0"/>
    <x v="0"/>
  </r>
  <r>
    <m/>
    <m/>
    <m/>
    <x v="14"/>
    <x v="10"/>
    <n v="0"/>
    <x v="0"/>
  </r>
  <r>
    <m/>
    <m/>
    <m/>
    <x v="15"/>
    <x v="11"/>
    <n v="0"/>
    <x v="0"/>
  </r>
  <r>
    <m/>
    <m/>
    <m/>
    <x v="16"/>
    <x v="12"/>
    <n v="0"/>
    <x v="0"/>
  </r>
  <r>
    <m/>
    <m/>
    <m/>
    <x v="17"/>
    <x v="0"/>
    <n v="100"/>
    <x v="269"/>
  </r>
  <r>
    <m/>
    <m/>
    <m/>
    <x v="18"/>
    <x v="0"/>
    <n v="15"/>
    <x v="270"/>
  </r>
  <r>
    <m/>
    <m/>
    <m/>
    <x v="19"/>
    <x v="0"/>
    <n v="60"/>
    <x v="123"/>
  </r>
  <r>
    <m/>
    <m/>
    <m/>
    <x v="20"/>
    <x v="0"/>
    <n v="25"/>
    <x v="167"/>
  </r>
  <r>
    <m/>
    <m/>
    <m/>
    <x v="21"/>
    <x v="4"/>
    <n v="0"/>
    <x v="0"/>
  </r>
  <r>
    <m/>
    <m/>
    <m/>
    <x v="22"/>
    <x v="9"/>
    <n v="80"/>
    <x v="271"/>
  </r>
  <r>
    <m/>
    <m/>
    <m/>
    <x v="23"/>
    <x v="9"/>
    <n v="80"/>
    <x v="270"/>
  </r>
  <r>
    <m/>
    <m/>
    <m/>
    <x v="24"/>
    <x v="9"/>
    <n v="80"/>
    <x v="83"/>
  </r>
  <r>
    <m/>
    <m/>
    <m/>
    <x v="25"/>
    <x v="9"/>
    <n v="80"/>
    <x v="167"/>
  </r>
  <r>
    <m/>
    <m/>
    <m/>
    <x v="26"/>
    <x v="13"/>
    <n v="160"/>
    <x v="272"/>
  </r>
  <r>
    <m/>
    <m/>
    <m/>
    <x v="27"/>
    <x v="14"/>
    <n v="200"/>
    <x v="273"/>
  </r>
  <r>
    <m/>
    <m/>
    <m/>
    <x v="28"/>
    <x v="15"/>
    <n v="125"/>
    <x v="274"/>
  </r>
  <r>
    <m/>
    <m/>
    <m/>
    <x v="29"/>
    <x v="16"/>
    <n v="130"/>
    <x v="275"/>
  </r>
  <r>
    <m/>
    <m/>
    <m/>
    <x v="30"/>
    <x v="17"/>
    <n v="70"/>
    <x v="33"/>
  </r>
  <r>
    <m/>
    <m/>
    <m/>
    <x v="31"/>
    <x v="18"/>
    <n v="0"/>
    <x v="0"/>
  </r>
  <r>
    <m/>
    <m/>
    <m/>
    <x v="32"/>
    <x v="19"/>
    <n v="15"/>
    <x v="99"/>
  </r>
  <r>
    <m/>
    <m/>
    <m/>
    <x v="33"/>
    <x v="20"/>
    <n v="0"/>
    <x v="0"/>
  </r>
  <r>
    <m/>
    <m/>
    <m/>
    <x v="34"/>
    <x v="21"/>
    <n v="34"/>
    <x v="266"/>
  </r>
  <r>
    <m/>
    <m/>
    <m/>
    <x v="35"/>
    <x v="22"/>
    <n v="0"/>
    <x v="0"/>
  </r>
  <r>
    <m/>
    <m/>
    <m/>
    <x v="36"/>
    <x v="23"/>
    <n v="128"/>
    <x v="276"/>
  </r>
  <r>
    <m/>
    <m/>
    <m/>
    <x v="37"/>
    <x v="24"/>
    <n v="0"/>
    <x v="0"/>
  </r>
  <r>
    <m/>
    <m/>
    <m/>
    <x v="38"/>
    <x v="25"/>
    <n v="0"/>
    <x v="0"/>
  </r>
  <r>
    <s v="6.2"/>
    <s v="123623"/>
    <s v="Centrul de Management al Carierei pentru persoanele cu dizabilitati din judetul Hunedoara."/>
    <x v="0"/>
    <x v="0"/>
    <n v="0"/>
    <x v="0"/>
  </r>
  <r>
    <m/>
    <m/>
    <m/>
    <x v="1"/>
    <x v="1"/>
    <n v="0"/>
    <x v="0"/>
  </r>
  <r>
    <m/>
    <m/>
    <m/>
    <x v="2"/>
    <x v="2"/>
    <n v="0"/>
    <x v="0"/>
  </r>
  <r>
    <m/>
    <m/>
    <m/>
    <x v="3"/>
    <x v="3"/>
    <n v="0"/>
    <x v="0"/>
  </r>
  <r>
    <m/>
    <m/>
    <m/>
    <x v="4"/>
    <x v="4"/>
    <n v="0"/>
    <x v="0"/>
  </r>
  <r>
    <m/>
    <m/>
    <m/>
    <x v="5"/>
    <x v="5"/>
    <n v="0"/>
    <x v="0"/>
  </r>
  <r>
    <m/>
    <m/>
    <m/>
    <x v="6"/>
    <x v="6"/>
    <n v="0"/>
    <x v="0"/>
  </r>
  <r>
    <m/>
    <m/>
    <m/>
    <x v="7"/>
    <x v="1"/>
    <n v="0"/>
    <x v="0"/>
  </r>
  <r>
    <m/>
    <m/>
    <m/>
    <x v="8"/>
    <x v="2"/>
    <n v="0"/>
    <x v="0"/>
  </r>
  <r>
    <m/>
    <m/>
    <m/>
    <x v="9"/>
    <x v="3"/>
    <n v="0"/>
    <x v="0"/>
  </r>
  <r>
    <m/>
    <m/>
    <m/>
    <x v="10"/>
    <x v="7"/>
    <n v="0"/>
    <x v="0"/>
  </r>
  <r>
    <m/>
    <m/>
    <m/>
    <x v="11"/>
    <x v="8"/>
    <n v="0"/>
    <x v="0"/>
  </r>
  <r>
    <m/>
    <m/>
    <m/>
    <x v="12"/>
    <x v="9"/>
    <n v="0"/>
    <x v="0"/>
  </r>
  <r>
    <m/>
    <m/>
    <m/>
    <x v="13"/>
    <x v="1"/>
    <n v="0"/>
    <x v="0"/>
  </r>
  <r>
    <m/>
    <m/>
    <m/>
    <x v="14"/>
    <x v="10"/>
    <n v="0"/>
    <x v="0"/>
  </r>
  <r>
    <m/>
    <m/>
    <m/>
    <x v="15"/>
    <x v="11"/>
    <n v="0"/>
    <x v="0"/>
  </r>
  <r>
    <m/>
    <m/>
    <m/>
    <x v="16"/>
    <x v="12"/>
    <n v="0"/>
    <x v="0"/>
  </r>
  <r>
    <m/>
    <m/>
    <m/>
    <x v="17"/>
    <x v="0"/>
    <n v="210"/>
    <x v="267"/>
  </r>
  <r>
    <m/>
    <m/>
    <m/>
    <x v="18"/>
    <x v="0"/>
    <n v="210"/>
    <x v="267"/>
  </r>
  <r>
    <m/>
    <m/>
    <m/>
    <x v="19"/>
    <x v="0"/>
    <n v="0"/>
    <x v="0"/>
  </r>
  <r>
    <m/>
    <m/>
    <m/>
    <x v="20"/>
    <x v="0"/>
    <n v="0"/>
    <x v="0"/>
  </r>
  <r>
    <m/>
    <m/>
    <m/>
    <x v="21"/>
    <x v="4"/>
    <n v="0"/>
    <x v="0"/>
  </r>
  <r>
    <m/>
    <m/>
    <m/>
    <x v="22"/>
    <x v="9"/>
    <n v="75"/>
    <x v="267"/>
  </r>
  <r>
    <m/>
    <m/>
    <m/>
    <x v="23"/>
    <x v="9"/>
    <n v="0"/>
    <x v="0"/>
  </r>
  <r>
    <m/>
    <m/>
    <m/>
    <x v="24"/>
    <x v="9"/>
    <n v="100"/>
    <x v="267"/>
  </r>
  <r>
    <m/>
    <m/>
    <m/>
    <x v="25"/>
    <x v="9"/>
    <n v="0"/>
    <x v="0"/>
  </r>
  <r>
    <m/>
    <m/>
    <m/>
    <x v="26"/>
    <x v="13"/>
    <n v="250"/>
    <x v="277"/>
  </r>
  <r>
    <m/>
    <m/>
    <m/>
    <x v="27"/>
    <x v="14"/>
    <n v="0"/>
    <x v="0"/>
  </r>
  <r>
    <m/>
    <m/>
    <m/>
    <x v="28"/>
    <x v="15"/>
    <n v="100"/>
    <x v="90"/>
  </r>
  <r>
    <m/>
    <m/>
    <m/>
    <x v="29"/>
    <x v="16"/>
    <n v="260"/>
    <x v="278"/>
  </r>
  <r>
    <m/>
    <m/>
    <m/>
    <x v="30"/>
    <x v="17"/>
    <n v="0"/>
    <x v="0"/>
  </r>
  <r>
    <m/>
    <m/>
    <m/>
    <x v="31"/>
    <x v="18"/>
    <n v="3"/>
    <x v="36"/>
  </r>
  <r>
    <m/>
    <m/>
    <m/>
    <x v="32"/>
    <x v="19"/>
    <n v="0"/>
    <x v="0"/>
  </r>
  <r>
    <m/>
    <m/>
    <m/>
    <x v="33"/>
    <x v="20"/>
    <n v="0"/>
    <x v="0"/>
  </r>
  <r>
    <m/>
    <m/>
    <m/>
    <x v="34"/>
    <x v="21"/>
    <n v="0"/>
    <x v="0"/>
  </r>
  <r>
    <m/>
    <m/>
    <m/>
    <x v="35"/>
    <x v="22"/>
    <n v="160"/>
    <x v="267"/>
  </r>
  <r>
    <m/>
    <m/>
    <m/>
    <x v="36"/>
    <x v="23"/>
    <n v="0"/>
    <x v="0"/>
  </r>
  <r>
    <m/>
    <m/>
    <m/>
    <x v="37"/>
    <x v="24"/>
    <n v="0"/>
    <x v="0"/>
  </r>
  <r>
    <m/>
    <m/>
    <m/>
    <x v="38"/>
    <x v="25"/>
    <n v="0"/>
    <x v="0"/>
  </r>
  <r>
    <s v="6.2"/>
    <s v="123632"/>
    <s v="Faureste-ti Viitorul â€“ Formarea profesionala a romilor din Judetul Hunedoara!"/>
    <x v="0"/>
    <x v="0"/>
    <n v="0"/>
    <x v="0"/>
  </r>
  <r>
    <m/>
    <m/>
    <m/>
    <x v="1"/>
    <x v="1"/>
    <n v="0"/>
    <x v="0"/>
  </r>
  <r>
    <m/>
    <m/>
    <m/>
    <x v="2"/>
    <x v="2"/>
    <n v="0"/>
    <x v="0"/>
  </r>
  <r>
    <m/>
    <m/>
    <m/>
    <x v="3"/>
    <x v="3"/>
    <n v="0"/>
    <x v="0"/>
  </r>
  <r>
    <m/>
    <m/>
    <m/>
    <x v="4"/>
    <x v="4"/>
    <n v="0"/>
    <x v="0"/>
  </r>
  <r>
    <m/>
    <m/>
    <m/>
    <x v="5"/>
    <x v="5"/>
    <n v="0"/>
    <x v="0"/>
  </r>
  <r>
    <m/>
    <m/>
    <m/>
    <x v="6"/>
    <x v="6"/>
    <n v="0"/>
    <x v="0"/>
  </r>
  <r>
    <m/>
    <m/>
    <m/>
    <x v="7"/>
    <x v="1"/>
    <n v="0"/>
    <x v="0"/>
  </r>
  <r>
    <m/>
    <m/>
    <m/>
    <x v="8"/>
    <x v="2"/>
    <n v="0"/>
    <x v="0"/>
  </r>
  <r>
    <m/>
    <m/>
    <m/>
    <x v="9"/>
    <x v="3"/>
    <n v="0"/>
    <x v="0"/>
  </r>
  <r>
    <m/>
    <m/>
    <m/>
    <x v="10"/>
    <x v="7"/>
    <n v="0"/>
    <x v="0"/>
  </r>
  <r>
    <m/>
    <m/>
    <m/>
    <x v="11"/>
    <x v="8"/>
    <n v="0"/>
    <x v="0"/>
  </r>
  <r>
    <m/>
    <m/>
    <m/>
    <x v="12"/>
    <x v="9"/>
    <n v="0"/>
    <x v="0"/>
  </r>
  <r>
    <m/>
    <m/>
    <m/>
    <x v="13"/>
    <x v="1"/>
    <n v="0"/>
    <x v="0"/>
  </r>
  <r>
    <m/>
    <m/>
    <m/>
    <x v="14"/>
    <x v="10"/>
    <n v="0"/>
    <x v="0"/>
  </r>
  <r>
    <m/>
    <m/>
    <m/>
    <x v="15"/>
    <x v="11"/>
    <n v="0"/>
    <x v="0"/>
  </r>
  <r>
    <m/>
    <m/>
    <m/>
    <x v="16"/>
    <x v="12"/>
    <n v="0"/>
    <x v="0"/>
  </r>
  <r>
    <m/>
    <m/>
    <m/>
    <x v="17"/>
    <x v="0"/>
    <n v="210"/>
    <x v="279"/>
  </r>
  <r>
    <m/>
    <m/>
    <m/>
    <x v="18"/>
    <x v="0"/>
    <n v="210"/>
    <x v="279"/>
  </r>
  <r>
    <m/>
    <m/>
    <m/>
    <x v="19"/>
    <x v="0"/>
    <n v="0"/>
    <x v="0"/>
  </r>
  <r>
    <m/>
    <m/>
    <m/>
    <x v="20"/>
    <x v="0"/>
    <n v="0"/>
    <x v="0"/>
  </r>
  <r>
    <m/>
    <m/>
    <m/>
    <x v="21"/>
    <x v="4"/>
    <n v="0"/>
    <x v="0"/>
  </r>
  <r>
    <m/>
    <m/>
    <m/>
    <x v="22"/>
    <x v="9"/>
    <n v="75"/>
    <x v="280"/>
  </r>
  <r>
    <m/>
    <m/>
    <m/>
    <x v="23"/>
    <x v="9"/>
    <n v="0"/>
    <x v="0"/>
  </r>
  <r>
    <m/>
    <m/>
    <m/>
    <x v="24"/>
    <x v="9"/>
    <n v="0"/>
    <x v="0"/>
  </r>
  <r>
    <m/>
    <m/>
    <m/>
    <x v="25"/>
    <x v="9"/>
    <n v="0"/>
    <x v="0"/>
  </r>
  <r>
    <m/>
    <m/>
    <m/>
    <x v="26"/>
    <x v="13"/>
    <n v="460"/>
    <x v="279"/>
  </r>
  <r>
    <m/>
    <m/>
    <m/>
    <x v="27"/>
    <x v="14"/>
    <n v="0"/>
    <x v="0"/>
  </r>
  <r>
    <m/>
    <m/>
    <m/>
    <x v="28"/>
    <x v="15"/>
    <n v="125"/>
    <x v="281"/>
  </r>
  <r>
    <m/>
    <m/>
    <m/>
    <x v="29"/>
    <x v="16"/>
    <n v="0"/>
    <x v="0"/>
  </r>
  <r>
    <m/>
    <m/>
    <m/>
    <x v="30"/>
    <x v="17"/>
    <n v="460"/>
    <x v="282"/>
  </r>
  <r>
    <m/>
    <m/>
    <m/>
    <x v="31"/>
    <x v="18"/>
    <n v="3"/>
    <x v="36"/>
  </r>
  <r>
    <m/>
    <m/>
    <m/>
    <x v="32"/>
    <x v="19"/>
    <n v="0"/>
    <x v="0"/>
  </r>
  <r>
    <m/>
    <m/>
    <m/>
    <x v="33"/>
    <x v="20"/>
    <n v="0"/>
    <x v="0"/>
  </r>
  <r>
    <m/>
    <m/>
    <m/>
    <x v="34"/>
    <x v="21"/>
    <n v="0"/>
    <x v="0"/>
  </r>
  <r>
    <m/>
    <m/>
    <m/>
    <x v="35"/>
    <x v="22"/>
    <n v="0"/>
    <x v="0"/>
  </r>
  <r>
    <m/>
    <m/>
    <m/>
    <x v="36"/>
    <x v="23"/>
    <n v="160"/>
    <x v="280"/>
  </r>
  <r>
    <m/>
    <m/>
    <m/>
    <x v="37"/>
    <x v="24"/>
    <n v="0"/>
    <x v="0"/>
  </r>
  <r>
    <m/>
    <m/>
    <m/>
    <x v="38"/>
    <x v="25"/>
    <n v="0"/>
    <x v="0"/>
  </r>
  <r>
    <m/>
    <m/>
    <m/>
    <x v="41"/>
    <x v="26"/>
    <m/>
    <x v="1"/>
  </r>
  <r>
    <s v="6.2"/>
    <s v="123636"/>
    <s v="MASURI INTEGRATE PENTRU INCLUZIUNE SOCIALA"/>
    <x v="0"/>
    <x v="0"/>
    <n v="0"/>
    <x v="0"/>
  </r>
  <r>
    <m/>
    <m/>
    <m/>
    <x v="1"/>
    <x v="1"/>
    <n v="0"/>
    <x v="0"/>
  </r>
  <r>
    <m/>
    <m/>
    <m/>
    <x v="2"/>
    <x v="2"/>
    <n v="0"/>
    <x v="0"/>
  </r>
  <r>
    <m/>
    <m/>
    <m/>
    <x v="3"/>
    <x v="3"/>
    <n v="0"/>
    <x v="0"/>
  </r>
  <r>
    <m/>
    <m/>
    <m/>
    <x v="4"/>
    <x v="4"/>
    <n v="0"/>
    <x v="0"/>
  </r>
  <r>
    <m/>
    <m/>
    <m/>
    <x v="5"/>
    <x v="5"/>
    <n v="0"/>
    <x v="0"/>
  </r>
  <r>
    <m/>
    <m/>
    <m/>
    <x v="6"/>
    <x v="6"/>
    <n v="0"/>
    <x v="0"/>
  </r>
  <r>
    <m/>
    <m/>
    <m/>
    <x v="7"/>
    <x v="1"/>
    <n v="0"/>
    <x v="0"/>
  </r>
  <r>
    <m/>
    <m/>
    <m/>
    <x v="8"/>
    <x v="2"/>
    <n v="0"/>
    <x v="0"/>
  </r>
  <r>
    <m/>
    <m/>
    <m/>
    <x v="9"/>
    <x v="3"/>
    <n v="0"/>
    <x v="0"/>
  </r>
  <r>
    <m/>
    <m/>
    <m/>
    <x v="10"/>
    <x v="7"/>
    <n v="0"/>
    <x v="0"/>
  </r>
  <r>
    <m/>
    <m/>
    <m/>
    <x v="11"/>
    <x v="8"/>
    <n v="0"/>
    <x v="0"/>
  </r>
  <r>
    <m/>
    <m/>
    <m/>
    <x v="12"/>
    <x v="9"/>
    <n v="0"/>
    <x v="0"/>
  </r>
  <r>
    <m/>
    <m/>
    <m/>
    <x v="13"/>
    <x v="1"/>
    <n v="0"/>
    <x v="0"/>
  </r>
  <r>
    <m/>
    <m/>
    <m/>
    <x v="14"/>
    <x v="10"/>
    <n v="0"/>
    <x v="0"/>
  </r>
  <r>
    <m/>
    <m/>
    <m/>
    <x v="15"/>
    <x v="11"/>
    <n v="0"/>
    <x v="0"/>
  </r>
  <r>
    <m/>
    <m/>
    <m/>
    <x v="16"/>
    <x v="12"/>
    <n v="0"/>
    <x v="0"/>
  </r>
  <r>
    <m/>
    <m/>
    <m/>
    <x v="17"/>
    <x v="0"/>
    <n v="224"/>
    <x v="163"/>
  </r>
  <r>
    <m/>
    <m/>
    <m/>
    <x v="18"/>
    <x v="0"/>
    <n v="200"/>
    <x v="283"/>
  </r>
  <r>
    <m/>
    <m/>
    <m/>
    <x v="19"/>
    <x v="0"/>
    <n v="0"/>
    <x v="0"/>
  </r>
  <r>
    <m/>
    <m/>
    <m/>
    <x v="20"/>
    <x v="0"/>
    <n v="24"/>
    <x v="88"/>
  </r>
  <r>
    <m/>
    <m/>
    <m/>
    <x v="21"/>
    <x v="4"/>
    <n v="0"/>
    <x v="0"/>
  </r>
  <r>
    <m/>
    <m/>
    <m/>
    <x v="22"/>
    <x v="9"/>
    <n v="90"/>
    <x v="283"/>
  </r>
  <r>
    <m/>
    <m/>
    <m/>
    <x v="23"/>
    <x v="9"/>
    <n v="90"/>
    <x v="284"/>
  </r>
  <r>
    <m/>
    <m/>
    <m/>
    <x v="24"/>
    <x v="9"/>
    <n v="0"/>
    <x v="0"/>
  </r>
  <r>
    <m/>
    <m/>
    <m/>
    <x v="25"/>
    <x v="9"/>
    <n v="90"/>
    <x v="224"/>
  </r>
  <r>
    <m/>
    <m/>
    <m/>
    <x v="26"/>
    <x v="13"/>
    <n v="0"/>
    <x v="0"/>
  </r>
  <r>
    <m/>
    <m/>
    <m/>
    <x v="27"/>
    <x v="14"/>
    <n v="224"/>
    <x v="79"/>
  </r>
  <r>
    <m/>
    <m/>
    <m/>
    <x v="28"/>
    <x v="15"/>
    <n v="119"/>
    <x v="285"/>
  </r>
  <r>
    <m/>
    <m/>
    <m/>
    <x v="29"/>
    <x v="16"/>
    <n v="0"/>
    <x v="0"/>
  </r>
  <r>
    <m/>
    <m/>
    <m/>
    <x v="30"/>
    <x v="17"/>
    <n v="200"/>
    <x v="286"/>
  </r>
  <r>
    <m/>
    <m/>
    <m/>
    <x v="31"/>
    <x v="18"/>
    <n v="0"/>
    <x v="0"/>
  </r>
  <r>
    <m/>
    <m/>
    <m/>
    <x v="32"/>
    <x v="19"/>
    <n v="5"/>
    <x v="159"/>
  </r>
  <r>
    <m/>
    <m/>
    <m/>
    <x v="33"/>
    <x v="20"/>
    <n v="5"/>
    <x v="41"/>
  </r>
  <r>
    <m/>
    <m/>
    <m/>
    <x v="34"/>
    <x v="21"/>
    <n v="11"/>
    <x v="159"/>
  </r>
  <r>
    <m/>
    <m/>
    <m/>
    <x v="35"/>
    <x v="22"/>
    <n v="11"/>
    <x v="41"/>
  </r>
  <r>
    <m/>
    <m/>
    <m/>
    <x v="36"/>
    <x v="23"/>
    <n v="214"/>
    <x v="287"/>
  </r>
  <r>
    <m/>
    <m/>
    <m/>
    <x v="37"/>
    <x v="24"/>
    <n v="0"/>
    <x v="0"/>
  </r>
  <r>
    <m/>
    <m/>
    <m/>
    <x v="38"/>
    <x v="25"/>
    <n v="0"/>
    <x v="0"/>
  </r>
  <r>
    <s v="6.2"/>
    <s v="123637"/>
    <s v="INCLUZIUNE SOCIALA PENTRU O VIATA MAI BUNA"/>
    <x v="0"/>
    <x v="0"/>
    <n v="0"/>
    <x v="0"/>
  </r>
  <r>
    <m/>
    <m/>
    <m/>
    <x v="1"/>
    <x v="1"/>
    <n v="0"/>
    <x v="0"/>
  </r>
  <r>
    <m/>
    <m/>
    <m/>
    <x v="2"/>
    <x v="2"/>
    <n v="0"/>
    <x v="0"/>
  </r>
  <r>
    <m/>
    <m/>
    <m/>
    <x v="3"/>
    <x v="3"/>
    <n v="0"/>
    <x v="0"/>
  </r>
  <r>
    <m/>
    <m/>
    <m/>
    <x v="4"/>
    <x v="4"/>
    <n v="0"/>
    <x v="0"/>
  </r>
  <r>
    <m/>
    <m/>
    <m/>
    <x v="5"/>
    <x v="5"/>
    <n v="0"/>
    <x v="0"/>
  </r>
  <r>
    <m/>
    <m/>
    <m/>
    <x v="6"/>
    <x v="6"/>
    <n v="0"/>
    <x v="0"/>
  </r>
  <r>
    <m/>
    <m/>
    <m/>
    <x v="7"/>
    <x v="1"/>
    <n v="0"/>
    <x v="0"/>
  </r>
  <r>
    <m/>
    <m/>
    <m/>
    <x v="8"/>
    <x v="2"/>
    <n v="0"/>
    <x v="0"/>
  </r>
  <r>
    <m/>
    <m/>
    <m/>
    <x v="9"/>
    <x v="3"/>
    <n v="0"/>
    <x v="0"/>
  </r>
  <r>
    <m/>
    <m/>
    <m/>
    <x v="10"/>
    <x v="7"/>
    <n v="0"/>
    <x v="0"/>
  </r>
  <r>
    <m/>
    <m/>
    <m/>
    <x v="11"/>
    <x v="8"/>
    <n v="0"/>
    <x v="0"/>
  </r>
  <r>
    <m/>
    <m/>
    <m/>
    <x v="12"/>
    <x v="9"/>
    <n v="0"/>
    <x v="0"/>
  </r>
  <r>
    <m/>
    <m/>
    <m/>
    <x v="13"/>
    <x v="1"/>
    <n v="0"/>
    <x v="0"/>
  </r>
  <r>
    <m/>
    <m/>
    <m/>
    <x v="14"/>
    <x v="10"/>
    <n v="0"/>
    <x v="0"/>
  </r>
  <r>
    <m/>
    <m/>
    <m/>
    <x v="15"/>
    <x v="11"/>
    <n v="0"/>
    <x v="0"/>
  </r>
  <r>
    <m/>
    <m/>
    <m/>
    <x v="16"/>
    <x v="12"/>
    <n v="0"/>
    <x v="0"/>
  </r>
  <r>
    <m/>
    <m/>
    <m/>
    <x v="17"/>
    <x v="0"/>
    <n v="150"/>
    <x v="288"/>
  </r>
  <r>
    <m/>
    <m/>
    <m/>
    <x v="18"/>
    <x v="0"/>
    <n v="94"/>
    <x v="203"/>
  </r>
  <r>
    <m/>
    <m/>
    <m/>
    <x v="19"/>
    <x v="0"/>
    <n v="28"/>
    <x v="118"/>
  </r>
  <r>
    <m/>
    <m/>
    <m/>
    <x v="20"/>
    <x v="0"/>
    <n v="28"/>
    <x v="224"/>
  </r>
  <r>
    <m/>
    <m/>
    <m/>
    <x v="21"/>
    <x v="4"/>
    <n v="0"/>
    <x v="0"/>
  </r>
  <r>
    <m/>
    <m/>
    <m/>
    <x v="22"/>
    <x v="9"/>
    <n v="95"/>
    <x v="289"/>
  </r>
  <r>
    <m/>
    <m/>
    <m/>
    <x v="23"/>
    <x v="9"/>
    <n v="95"/>
    <x v="290"/>
  </r>
  <r>
    <m/>
    <m/>
    <m/>
    <x v="24"/>
    <x v="9"/>
    <n v="95"/>
    <x v="104"/>
  </r>
  <r>
    <m/>
    <m/>
    <m/>
    <x v="25"/>
    <x v="9"/>
    <n v="95"/>
    <x v="247"/>
  </r>
  <r>
    <m/>
    <m/>
    <m/>
    <x v="26"/>
    <x v="13"/>
    <n v="150"/>
    <x v="288"/>
  </r>
  <r>
    <m/>
    <m/>
    <m/>
    <x v="27"/>
    <x v="14"/>
    <n v="250"/>
    <x v="291"/>
  </r>
  <r>
    <m/>
    <m/>
    <m/>
    <x v="28"/>
    <x v="15"/>
    <n v="54"/>
    <x v="43"/>
  </r>
  <r>
    <m/>
    <m/>
    <m/>
    <x v="29"/>
    <x v="16"/>
    <n v="28"/>
    <x v="202"/>
  </r>
  <r>
    <m/>
    <m/>
    <m/>
    <x v="30"/>
    <x v="17"/>
    <n v="140"/>
    <x v="143"/>
  </r>
  <r>
    <m/>
    <m/>
    <m/>
    <x v="31"/>
    <x v="18"/>
    <n v="0"/>
    <x v="0"/>
  </r>
  <r>
    <m/>
    <m/>
    <m/>
    <x v="32"/>
    <x v="19"/>
    <n v="4"/>
    <x v="36"/>
  </r>
  <r>
    <m/>
    <m/>
    <m/>
    <x v="33"/>
    <x v="20"/>
    <n v="76"/>
    <x v="292"/>
  </r>
  <r>
    <m/>
    <m/>
    <m/>
    <x v="34"/>
    <x v="21"/>
    <n v="6"/>
    <x v="36"/>
  </r>
  <r>
    <m/>
    <m/>
    <m/>
    <x v="35"/>
    <x v="22"/>
    <n v="114"/>
    <x v="292"/>
  </r>
  <r>
    <m/>
    <m/>
    <m/>
    <x v="36"/>
    <x v="23"/>
    <n v="142"/>
    <x v="289"/>
  </r>
  <r>
    <m/>
    <m/>
    <m/>
    <x v="37"/>
    <x v="24"/>
    <n v="0"/>
    <x v="0"/>
  </r>
  <r>
    <m/>
    <m/>
    <m/>
    <x v="38"/>
    <x v="25"/>
    <n v="0"/>
    <x v="0"/>
  </r>
  <r>
    <s v="6.2"/>
    <s v="123731"/>
    <s v="Dizabilitatea - o sansa, nu un handicap!"/>
    <x v="0"/>
    <x v="0"/>
    <n v="0"/>
    <x v="0"/>
  </r>
  <r>
    <m/>
    <m/>
    <m/>
    <x v="1"/>
    <x v="1"/>
    <n v="0"/>
    <x v="0"/>
  </r>
  <r>
    <m/>
    <m/>
    <m/>
    <x v="2"/>
    <x v="2"/>
    <n v="0"/>
    <x v="0"/>
  </r>
  <r>
    <m/>
    <m/>
    <m/>
    <x v="3"/>
    <x v="3"/>
    <n v="0"/>
    <x v="0"/>
  </r>
  <r>
    <m/>
    <m/>
    <m/>
    <x v="4"/>
    <x v="4"/>
    <n v="0"/>
    <x v="0"/>
  </r>
  <r>
    <m/>
    <m/>
    <m/>
    <x v="5"/>
    <x v="5"/>
    <n v="0"/>
    <x v="0"/>
  </r>
  <r>
    <m/>
    <m/>
    <m/>
    <x v="6"/>
    <x v="6"/>
    <n v="0"/>
    <x v="0"/>
  </r>
  <r>
    <m/>
    <m/>
    <m/>
    <x v="7"/>
    <x v="1"/>
    <n v="0"/>
    <x v="0"/>
  </r>
  <r>
    <m/>
    <m/>
    <m/>
    <x v="8"/>
    <x v="2"/>
    <n v="0"/>
    <x v="0"/>
  </r>
  <r>
    <m/>
    <m/>
    <m/>
    <x v="9"/>
    <x v="3"/>
    <n v="0"/>
    <x v="0"/>
  </r>
  <r>
    <m/>
    <m/>
    <m/>
    <x v="10"/>
    <x v="7"/>
    <n v="0"/>
    <x v="0"/>
  </r>
  <r>
    <m/>
    <m/>
    <m/>
    <x v="11"/>
    <x v="8"/>
    <n v="0"/>
    <x v="0"/>
  </r>
  <r>
    <m/>
    <m/>
    <m/>
    <x v="12"/>
    <x v="9"/>
    <n v="0"/>
    <x v="0"/>
  </r>
  <r>
    <m/>
    <m/>
    <m/>
    <x v="13"/>
    <x v="1"/>
    <n v="0"/>
    <x v="0"/>
  </r>
  <r>
    <m/>
    <m/>
    <m/>
    <x v="14"/>
    <x v="10"/>
    <n v="0"/>
    <x v="0"/>
  </r>
  <r>
    <m/>
    <m/>
    <m/>
    <x v="15"/>
    <x v="11"/>
    <n v="0"/>
    <x v="0"/>
  </r>
  <r>
    <m/>
    <m/>
    <m/>
    <x v="16"/>
    <x v="12"/>
    <n v="0"/>
    <x v="0"/>
  </r>
  <r>
    <m/>
    <m/>
    <m/>
    <x v="17"/>
    <x v="0"/>
    <n v="100"/>
    <x v="234"/>
  </r>
  <r>
    <m/>
    <m/>
    <m/>
    <x v="18"/>
    <x v="0"/>
    <n v="0"/>
    <x v="0"/>
  </r>
  <r>
    <m/>
    <m/>
    <m/>
    <x v="19"/>
    <x v="0"/>
    <n v="100"/>
    <x v="234"/>
  </r>
  <r>
    <m/>
    <m/>
    <m/>
    <x v="20"/>
    <x v="0"/>
    <n v="0"/>
    <x v="0"/>
  </r>
  <r>
    <m/>
    <m/>
    <m/>
    <x v="21"/>
    <x v="4"/>
    <n v="30"/>
    <x v="162"/>
  </r>
  <r>
    <m/>
    <m/>
    <m/>
    <x v="22"/>
    <x v="9"/>
    <n v="80"/>
    <x v="271"/>
  </r>
  <r>
    <m/>
    <m/>
    <m/>
    <x v="23"/>
    <x v="9"/>
    <n v="0"/>
    <x v="0"/>
  </r>
  <r>
    <m/>
    <m/>
    <m/>
    <x v="24"/>
    <x v="9"/>
    <n v="100"/>
    <x v="271"/>
  </r>
  <r>
    <m/>
    <m/>
    <m/>
    <x v="25"/>
    <x v="9"/>
    <n v="0"/>
    <x v="0"/>
  </r>
  <r>
    <m/>
    <m/>
    <m/>
    <x v="26"/>
    <x v="13"/>
    <n v="100"/>
    <x v="234"/>
  </r>
  <r>
    <m/>
    <m/>
    <m/>
    <x v="27"/>
    <x v="14"/>
    <n v="220"/>
    <x v="286"/>
  </r>
  <r>
    <m/>
    <m/>
    <m/>
    <x v="28"/>
    <x v="15"/>
    <n v="120"/>
    <x v="293"/>
  </r>
  <r>
    <m/>
    <m/>
    <m/>
    <x v="29"/>
    <x v="16"/>
    <n v="220"/>
    <x v="286"/>
  </r>
  <r>
    <m/>
    <m/>
    <m/>
    <x v="30"/>
    <x v="17"/>
    <n v="0"/>
    <x v="0"/>
  </r>
  <r>
    <m/>
    <m/>
    <m/>
    <x v="31"/>
    <x v="18"/>
    <n v="0"/>
    <x v="0"/>
  </r>
  <r>
    <m/>
    <m/>
    <m/>
    <x v="32"/>
    <x v="19"/>
    <n v="0"/>
    <x v="0"/>
  </r>
  <r>
    <m/>
    <m/>
    <m/>
    <x v="33"/>
    <x v="20"/>
    <n v="0"/>
    <x v="0"/>
  </r>
  <r>
    <m/>
    <m/>
    <m/>
    <x v="34"/>
    <x v="21"/>
    <n v="11"/>
    <x v="270"/>
  </r>
  <r>
    <m/>
    <m/>
    <m/>
    <x v="35"/>
    <x v="22"/>
    <n v="0"/>
    <x v="0"/>
  </r>
  <r>
    <m/>
    <m/>
    <m/>
    <x v="36"/>
    <x v="23"/>
    <n v="80"/>
    <x v="271"/>
  </r>
  <r>
    <m/>
    <m/>
    <m/>
    <x v="37"/>
    <x v="24"/>
    <n v="0"/>
    <x v="0"/>
  </r>
  <r>
    <m/>
    <m/>
    <m/>
    <x v="38"/>
    <x v="25"/>
    <n v="0"/>
    <x v="0"/>
  </r>
  <r>
    <s v="6.2"/>
    <s v="123771"/>
    <s v="SUPORT - SUstinerea incluziunii sociale a GruPurilOr VulneRabile in Regiunea Nord-EsT"/>
    <x v="0"/>
    <x v="0"/>
    <n v="0"/>
    <x v="0"/>
  </r>
  <r>
    <m/>
    <m/>
    <m/>
    <x v="1"/>
    <x v="1"/>
    <n v="0"/>
    <x v="0"/>
  </r>
  <r>
    <m/>
    <m/>
    <m/>
    <x v="2"/>
    <x v="2"/>
    <n v="0"/>
    <x v="0"/>
  </r>
  <r>
    <m/>
    <m/>
    <m/>
    <x v="3"/>
    <x v="3"/>
    <n v="0"/>
    <x v="0"/>
  </r>
  <r>
    <m/>
    <m/>
    <m/>
    <x v="4"/>
    <x v="4"/>
    <n v="0"/>
    <x v="0"/>
  </r>
  <r>
    <m/>
    <m/>
    <m/>
    <x v="5"/>
    <x v="5"/>
    <n v="0"/>
    <x v="0"/>
  </r>
  <r>
    <m/>
    <m/>
    <m/>
    <x v="6"/>
    <x v="6"/>
    <n v="0"/>
    <x v="0"/>
  </r>
  <r>
    <m/>
    <m/>
    <m/>
    <x v="7"/>
    <x v="1"/>
    <n v="0"/>
    <x v="0"/>
  </r>
  <r>
    <m/>
    <m/>
    <m/>
    <x v="8"/>
    <x v="2"/>
    <n v="0"/>
    <x v="0"/>
  </r>
  <r>
    <m/>
    <m/>
    <m/>
    <x v="9"/>
    <x v="3"/>
    <n v="0"/>
    <x v="0"/>
  </r>
  <r>
    <m/>
    <m/>
    <m/>
    <x v="10"/>
    <x v="7"/>
    <n v="0"/>
    <x v="0"/>
  </r>
  <r>
    <m/>
    <m/>
    <m/>
    <x v="11"/>
    <x v="8"/>
    <n v="0"/>
    <x v="0"/>
  </r>
  <r>
    <m/>
    <m/>
    <m/>
    <x v="12"/>
    <x v="9"/>
    <n v="0"/>
    <x v="0"/>
  </r>
  <r>
    <m/>
    <m/>
    <m/>
    <x v="13"/>
    <x v="1"/>
    <n v="0"/>
    <x v="0"/>
  </r>
  <r>
    <m/>
    <m/>
    <m/>
    <x v="14"/>
    <x v="10"/>
    <n v="0"/>
    <x v="0"/>
  </r>
  <r>
    <m/>
    <m/>
    <m/>
    <x v="15"/>
    <x v="11"/>
    <n v="0"/>
    <x v="0"/>
  </r>
  <r>
    <m/>
    <m/>
    <m/>
    <x v="16"/>
    <x v="12"/>
    <n v="0"/>
    <x v="0"/>
  </r>
  <r>
    <m/>
    <m/>
    <m/>
    <x v="17"/>
    <x v="0"/>
    <n v="238"/>
    <x v="294"/>
  </r>
  <r>
    <m/>
    <m/>
    <m/>
    <x v="18"/>
    <x v="0"/>
    <n v="42"/>
    <x v="81"/>
  </r>
  <r>
    <m/>
    <m/>
    <m/>
    <x v="19"/>
    <x v="0"/>
    <n v="154"/>
    <x v="73"/>
  </r>
  <r>
    <m/>
    <m/>
    <m/>
    <x v="20"/>
    <x v="0"/>
    <n v="28"/>
    <x v="159"/>
  </r>
  <r>
    <m/>
    <m/>
    <m/>
    <x v="21"/>
    <x v="4"/>
    <n v="0"/>
    <x v="0"/>
  </r>
  <r>
    <m/>
    <m/>
    <m/>
    <x v="22"/>
    <x v="9"/>
    <n v="88"/>
    <x v="295"/>
  </r>
  <r>
    <m/>
    <m/>
    <m/>
    <x v="23"/>
    <x v="9"/>
    <n v="88"/>
    <x v="81"/>
  </r>
  <r>
    <m/>
    <m/>
    <m/>
    <x v="24"/>
    <x v="9"/>
    <n v="88"/>
    <x v="38"/>
  </r>
  <r>
    <m/>
    <m/>
    <m/>
    <x v="25"/>
    <x v="9"/>
    <n v="88"/>
    <x v="159"/>
  </r>
  <r>
    <m/>
    <m/>
    <m/>
    <x v="26"/>
    <x v="13"/>
    <n v="328"/>
    <x v="294"/>
  </r>
  <r>
    <m/>
    <m/>
    <m/>
    <x v="27"/>
    <x v="14"/>
    <n v="238"/>
    <x v="296"/>
  </r>
  <r>
    <m/>
    <m/>
    <m/>
    <x v="28"/>
    <x v="15"/>
    <n v="0"/>
    <x v="0"/>
  </r>
  <r>
    <m/>
    <m/>
    <m/>
    <x v="29"/>
    <x v="16"/>
    <n v="154"/>
    <x v="125"/>
  </r>
  <r>
    <m/>
    <m/>
    <m/>
    <x v="30"/>
    <x v="17"/>
    <n v="42"/>
    <x v="85"/>
  </r>
  <r>
    <m/>
    <m/>
    <m/>
    <x v="31"/>
    <x v="18"/>
    <n v="0"/>
    <x v="0"/>
  </r>
  <r>
    <m/>
    <m/>
    <m/>
    <x v="32"/>
    <x v="19"/>
    <n v="5"/>
    <x v="224"/>
  </r>
  <r>
    <m/>
    <m/>
    <m/>
    <x v="33"/>
    <x v="20"/>
    <n v="5"/>
    <x v="41"/>
  </r>
  <r>
    <m/>
    <m/>
    <m/>
    <x v="34"/>
    <x v="21"/>
    <n v="12"/>
    <x v="224"/>
  </r>
  <r>
    <m/>
    <m/>
    <m/>
    <x v="35"/>
    <x v="22"/>
    <n v="12"/>
    <x v="41"/>
  </r>
  <r>
    <m/>
    <m/>
    <m/>
    <x v="36"/>
    <x v="23"/>
    <n v="210"/>
    <x v="295"/>
  </r>
  <r>
    <m/>
    <m/>
    <m/>
    <x v="37"/>
    <x v="24"/>
    <n v="1"/>
    <x v="297"/>
  </r>
  <r>
    <m/>
    <m/>
    <m/>
    <x v="38"/>
    <x v="25"/>
    <n v="0"/>
    <x v="0"/>
  </r>
  <r>
    <m/>
    <m/>
    <m/>
    <x v="41"/>
    <x v="26"/>
    <m/>
    <x v="1"/>
  </r>
  <r>
    <s v="6.2"/>
    <s v="123834"/>
    <s v="â€œEGALITATE DE SANSE A GRUPURILOR VULNERABILE PENTRU ACCESUL LA EDUCATIE SI PE PIATA MUNCIIâ€"/>
    <x v="0"/>
    <x v="0"/>
    <n v="0"/>
    <x v="0"/>
  </r>
  <r>
    <m/>
    <m/>
    <m/>
    <x v="1"/>
    <x v="1"/>
    <n v="0"/>
    <x v="0"/>
  </r>
  <r>
    <m/>
    <m/>
    <m/>
    <x v="2"/>
    <x v="2"/>
    <n v="0"/>
    <x v="0"/>
  </r>
  <r>
    <m/>
    <m/>
    <m/>
    <x v="3"/>
    <x v="3"/>
    <n v="0"/>
    <x v="0"/>
  </r>
  <r>
    <m/>
    <m/>
    <m/>
    <x v="4"/>
    <x v="4"/>
    <n v="0"/>
    <x v="0"/>
  </r>
  <r>
    <m/>
    <m/>
    <m/>
    <x v="5"/>
    <x v="5"/>
    <n v="0"/>
    <x v="0"/>
  </r>
  <r>
    <m/>
    <m/>
    <m/>
    <x v="6"/>
    <x v="6"/>
    <n v="0"/>
    <x v="0"/>
  </r>
  <r>
    <m/>
    <m/>
    <m/>
    <x v="7"/>
    <x v="1"/>
    <n v="0"/>
    <x v="0"/>
  </r>
  <r>
    <m/>
    <m/>
    <m/>
    <x v="8"/>
    <x v="2"/>
    <n v="0"/>
    <x v="0"/>
  </r>
  <r>
    <m/>
    <m/>
    <m/>
    <x v="9"/>
    <x v="3"/>
    <n v="0"/>
    <x v="0"/>
  </r>
  <r>
    <m/>
    <m/>
    <m/>
    <x v="10"/>
    <x v="7"/>
    <n v="0"/>
    <x v="0"/>
  </r>
  <r>
    <m/>
    <m/>
    <m/>
    <x v="11"/>
    <x v="8"/>
    <n v="0"/>
    <x v="0"/>
  </r>
  <r>
    <m/>
    <m/>
    <m/>
    <x v="12"/>
    <x v="9"/>
    <n v="0"/>
    <x v="0"/>
  </r>
  <r>
    <m/>
    <m/>
    <m/>
    <x v="13"/>
    <x v="1"/>
    <n v="0"/>
    <x v="0"/>
  </r>
  <r>
    <m/>
    <m/>
    <m/>
    <x v="14"/>
    <x v="10"/>
    <n v="0"/>
    <x v="0"/>
  </r>
  <r>
    <m/>
    <m/>
    <m/>
    <x v="15"/>
    <x v="11"/>
    <n v="0"/>
    <x v="0"/>
  </r>
  <r>
    <m/>
    <m/>
    <m/>
    <x v="16"/>
    <x v="12"/>
    <n v="0"/>
    <x v="0"/>
  </r>
  <r>
    <m/>
    <m/>
    <m/>
    <x v="17"/>
    <x v="0"/>
    <n v="238"/>
    <x v="79"/>
  </r>
  <r>
    <m/>
    <m/>
    <m/>
    <x v="18"/>
    <x v="0"/>
    <n v="42"/>
    <x v="51"/>
  </r>
  <r>
    <m/>
    <m/>
    <m/>
    <x v="19"/>
    <x v="0"/>
    <n v="168"/>
    <x v="73"/>
  </r>
  <r>
    <m/>
    <m/>
    <m/>
    <x v="20"/>
    <x v="0"/>
    <n v="28"/>
    <x v="159"/>
  </r>
  <r>
    <m/>
    <m/>
    <m/>
    <x v="21"/>
    <x v="4"/>
    <n v="0"/>
    <x v="0"/>
  </r>
  <r>
    <m/>
    <m/>
    <m/>
    <x v="22"/>
    <x v="9"/>
    <n v="88"/>
    <x v="298"/>
  </r>
  <r>
    <m/>
    <m/>
    <m/>
    <x v="23"/>
    <x v="9"/>
    <n v="83"/>
    <x v="81"/>
  </r>
  <r>
    <m/>
    <m/>
    <m/>
    <x v="24"/>
    <x v="9"/>
    <n v="89"/>
    <x v="40"/>
  </r>
  <r>
    <m/>
    <m/>
    <m/>
    <x v="25"/>
    <x v="9"/>
    <n v="85"/>
    <x v="299"/>
  </r>
  <r>
    <m/>
    <m/>
    <m/>
    <x v="26"/>
    <x v="13"/>
    <n v="238"/>
    <x v="294"/>
  </r>
  <r>
    <m/>
    <m/>
    <m/>
    <x v="27"/>
    <x v="14"/>
    <n v="263"/>
    <x v="300"/>
  </r>
  <r>
    <m/>
    <m/>
    <m/>
    <x v="28"/>
    <x v="15"/>
    <n v="100"/>
    <x v="301"/>
  </r>
  <r>
    <m/>
    <m/>
    <m/>
    <x v="29"/>
    <x v="16"/>
    <n v="151"/>
    <x v="302"/>
  </r>
  <r>
    <m/>
    <m/>
    <m/>
    <x v="30"/>
    <x v="17"/>
    <n v="35"/>
    <x v="20"/>
  </r>
  <r>
    <m/>
    <m/>
    <m/>
    <x v="31"/>
    <x v="18"/>
    <n v="0"/>
    <x v="0"/>
  </r>
  <r>
    <m/>
    <m/>
    <m/>
    <x v="32"/>
    <x v="19"/>
    <n v="4"/>
    <x v="128"/>
  </r>
  <r>
    <m/>
    <m/>
    <m/>
    <x v="33"/>
    <x v="20"/>
    <n v="4"/>
    <x v="51"/>
  </r>
  <r>
    <m/>
    <m/>
    <m/>
    <x v="34"/>
    <x v="21"/>
    <n v="11"/>
    <x v="128"/>
  </r>
  <r>
    <m/>
    <m/>
    <m/>
    <x v="35"/>
    <x v="22"/>
    <n v="11"/>
    <x v="124"/>
  </r>
  <r>
    <m/>
    <m/>
    <m/>
    <x v="36"/>
    <x v="23"/>
    <n v="210"/>
    <x v="276"/>
  </r>
  <r>
    <m/>
    <m/>
    <m/>
    <x v="37"/>
    <x v="24"/>
    <n v="1"/>
    <x v="63"/>
  </r>
  <r>
    <m/>
    <m/>
    <m/>
    <x v="38"/>
    <x v="25"/>
    <n v="0"/>
    <x v="0"/>
  </r>
  <r>
    <s v="6.2"/>
    <s v="124026"/>
    <s v="Sanse egale in comunitatea noastra"/>
    <x v="0"/>
    <x v="0"/>
    <n v="0"/>
    <x v="0"/>
  </r>
  <r>
    <m/>
    <m/>
    <m/>
    <x v="1"/>
    <x v="1"/>
    <n v="0"/>
    <x v="0"/>
  </r>
  <r>
    <m/>
    <m/>
    <m/>
    <x v="2"/>
    <x v="2"/>
    <n v="0"/>
    <x v="0"/>
  </r>
  <r>
    <m/>
    <m/>
    <m/>
    <x v="3"/>
    <x v="3"/>
    <n v="0"/>
    <x v="0"/>
  </r>
  <r>
    <m/>
    <m/>
    <m/>
    <x v="4"/>
    <x v="4"/>
    <n v="0"/>
    <x v="0"/>
  </r>
  <r>
    <m/>
    <m/>
    <m/>
    <x v="5"/>
    <x v="5"/>
    <n v="0"/>
    <x v="0"/>
  </r>
  <r>
    <m/>
    <m/>
    <m/>
    <x v="6"/>
    <x v="6"/>
    <n v="0"/>
    <x v="0"/>
  </r>
  <r>
    <m/>
    <m/>
    <m/>
    <x v="7"/>
    <x v="1"/>
    <n v="0"/>
    <x v="0"/>
  </r>
  <r>
    <m/>
    <m/>
    <m/>
    <x v="8"/>
    <x v="2"/>
    <n v="0"/>
    <x v="0"/>
  </r>
  <r>
    <m/>
    <m/>
    <m/>
    <x v="9"/>
    <x v="3"/>
    <n v="0"/>
    <x v="0"/>
  </r>
  <r>
    <m/>
    <m/>
    <m/>
    <x v="10"/>
    <x v="7"/>
    <n v="0"/>
    <x v="0"/>
  </r>
  <r>
    <m/>
    <m/>
    <m/>
    <x v="11"/>
    <x v="8"/>
    <n v="0"/>
    <x v="0"/>
  </r>
  <r>
    <m/>
    <m/>
    <m/>
    <x v="12"/>
    <x v="9"/>
    <n v="0"/>
    <x v="0"/>
  </r>
  <r>
    <m/>
    <m/>
    <m/>
    <x v="13"/>
    <x v="1"/>
    <n v="0"/>
    <x v="0"/>
  </r>
  <r>
    <m/>
    <m/>
    <m/>
    <x v="14"/>
    <x v="10"/>
    <n v="0"/>
    <x v="0"/>
  </r>
  <r>
    <m/>
    <m/>
    <m/>
    <x v="15"/>
    <x v="11"/>
    <n v="0"/>
    <x v="0"/>
  </r>
  <r>
    <m/>
    <m/>
    <m/>
    <x v="16"/>
    <x v="12"/>
    <n v="0"/>
    <x v="0"/>
  </r>
  <r>
    <m/>
    <m/>
    <m/>
    <x v="17"/>
    <x v="0"/>
    <n v="220"/>
    <x v="0"/>
  </r>
  <r>
    <m/>
    <m/>
    <m/>
    <x v="18"/>
    <x v="0"/>
    <n v="56"/>
    <x v="0"/>
  </r>
  <r>
    <m/>
    <m/>
    <m/>
    <x v="19"/>
    <x v="0"/>
    <n v="154"/>
    <x v="0"/>
  </r>
  <r>
    <m/>
    <m/>
    <m/>
    <x v="20"/>
    <x v="0"/>
    <n v="10"/>
    <x v="0"/>
  </r>
  <r>
    <m/>
    <m/>
    <m/>
    <x v="21"/>
    <x v="4"/>
    <n v="0"/>
    <x v="0"/>
  </r>
  <r>
    <m/>
    <m/>
    <m/>
    <x v="22"/>
    <x v="9"/>
    <n v="75"/>
    <x v="0"/>
  </r>
  <r>
    <m/>
    <m/>
    <m/>
    <x v="23"/>
    <x v="9"/>
    <n v="75"/>
    <x v="0"/>
  </r>
  <r>
    <m/>
    <m/>
    <m/>
    <x v="24"/>
    <x v="9"/>
    <n v="75"/>
    <x v="0"/>
  </r>
  <r>
    <m/>
    <m/>
    <m/>
    <x v="25"/>
    <x v="9"/>
    <n v="75"/>
    <x v="0"/>
  </r>
  <r>
    <m/>
    <m/>
    <m/>
    <x v="26"/>
    <x v="13"/>
    <n v="290"/>
    <x v="0"/>
  </r>
  <r>
    <m/>
    <m/>
    <m/>
    <x v="27"/>
    <x v="14"/>
    <n v="220"/>
    <x v="0"/>
  </r>
  <r>
    <m/>
    <m/>
    <m/>
    <x v="28"/>
    <x v="15"/>
    <n v="0"/>
    <x v="0"/>
  </r>
  <r>
    <m/>
    <m/>
    <m/>
    <x v="29"/>
    <x v="16"/>
    <n v="0"/>
    <x v="0"/>
  </r>
  <r>
    <m/>
    <m/>
    <m/>
    <x v="30"/>
    <x v="17"/>
    <n v="0"/>
    <x v="0"/>
  </r>
  <r>
    <m/>
    <m/>
    <m/>
    <x v="31"/>
    <x v="18"/>
    <n v="0"/>
    <x v="0"/>
  </r>
  <r>
    <m/>
    <m/>
    <m/>
    <x v="32"/>
    <x v="19"/>
    <n v="5"/>
    <x v="0"/>
  </r>
  <r>
    <m/>
    <m/>
    <m/>
    <x v="33"/>
    <x v="20"/>
    <n v="0"/>
    <x v="0"/>
  </r>
  <r>
    <m/>
    <m/>
    <m/>
    <x v="34"/>
    <x v="21"/>
    <n v="0"/>
    <x v="0"/>
  </r>
  <r>
    <m/>
    <m/>
    <m/>
    <x v="35"/>
    <x v="22"/>
    <n v="0"/>
    <x v="0"/>
  </r>
  <r>
    <m/>
    <m/>
    <m/>
    <x v="36"/>
    <x v="23"/>
    <n v="235"/>
    <x v="0"/>
  </r>
  <r>
    <m/>
    <m/>
    <m/>
    <x v="37"/>
    <x v="24"/>
    <n v="0"/>
    <x v="0"/>
  </r>
  <r>
    <m/>
    <m/>
    <m/>
    <x v="38"/>
    <x v="25"/>
    <n v="0"/>
    <x v="0"/>
  </r>
  <r>
    <s v="6.2"/>
    <s v="124041"/>
    <s v="Investeste in tine - Proiect de integrare socio-profesionala pentru persoanele cu vulnerabilitate sociala multipla"/>
    <x v="0"/>
    <x v="0"/>
    <n v="0"/>
    <x v="0"/>
  </r>
  <r>
    <m/>
    <m/>
    <m/>
    <x v="1"/>
    <x v="1"/>
    <n v="0"/>
    <x v="0"/>
  </r>
  <r>
    <m/>
    <m/>
    <m/>
    <x v="2"/>
    <x v="2"/>
    <n v="0"/>
    <x v="0"/>
  </r>
  <r>
    <m/>
    <m/>
    <m/>
    <x v="3"/>
    <x v="3"/>
    <n v="0"/>
    <x v="0"/>
  </r>
  <r>
    <m/>
    <m/>
    <m/>
    <x v="4"/>
    <x v="4"/>
    <n v="0"/>
    <x v="0"/>
  </r>
  <r>
    <m/>
    <m/>
    <m/>
    <x v="5"/>
    <x v="5"/>
    <n v="0"/>
    <x v="0"/>
  </r>
  <r>
    <m/>
    <m/>
    <m/>
    <x v="6"/>
    <x v="6"/>
    <n v="0"/>
    <x v="0"/>
  </r>
  <r>
    <m/>
    <m/>
    <m/>
    <x v="7"/>
    <x v="1"/>
    <n v="0"/>
    <x v="0"/>
  </r>
  <r>
    <m/>
    <m/>
    <m/>
    <x v="8"/>
    <x v="2"/>
    <n v="0"/>
    <x v="0"/>
  </r>
  <r>
    <m/>
    <m/>
    <m/>
    <x v="9"/>
    <x v="3"/>
    <n v="0"/>
    <x v="0"/>
  </r>
  <r>
    <m/>
    <m/>
    <m/>
    <x v="10"/>
    <x v="7"/>
    <n v="0"/>
    <x v="0"/>
  </r>
  <r>
    <m/>
    <m/>
    <m/>
    <x v="11"/>
    <x v="8"/>
    <n v="0"/>
    <x v="0"/>
  </r>
  <r>
    <m/>
    <m/>
    <m/>
    <x v="12"/>
    <x v="9"/>
    <n v="0"/>
    <x v="0"/>
  </r>
  <r>
    <m/>
    <m/>
    <m/>
    <x v="13"/>
    <x v="1"/>
    <n v="0"/>
    <x v="0"/>
  </r>
  <r>
    <m/>
    <m/>
    <m/>
    <x v="14"/>
    <x v="10"/>
    <n v="0"/>
    <x v="0"/>
  </r>
  <r>
    <m/>
    <m/>
    <m/>
    <x v="15"/>
    <x v="11"/>
    <n v="0"/>
    <x v="0"/>
  </r>
  <r>
    <m/>
    <m/>
    <m/>
    <x v="16"/>
    <x v="12"/>
    <n v="0"/>
    <x v="0"/>
  </r>
  <r>
    <m/>
    <m/>
    <m/>
    <x v="17"/>
    <x v="0"/>
    <n v="100"/>
    <x v="0"/>
  </r>
  <r>
    <m/>
    <m/>
    <m/>
    <x v="18"/>
    <x v="0"/>
    <n v="50"/>
    <x v="0"/>
  </r>
  <r>
    <m/>
    <m/>
    <m/>
    <x v="19"/>
    <x v="0"/>
    <n v="50"/>
    <x v="0"/>
  </r>
  <r>
    <m/>
    <m/>
    <m/>
    <x v="20"/>
    <x v="0"/>
    <n v="0"/>
    <x v="0"/>
  </r>
  <r>
    <m/>
    <m/>
    <m/>
    <x v="21"/>
    <x v="4"/>
    <n v="0"/>
    <x v="0"/>
  </r>
  <r>
    <m/>
    <m/>
    <m/>
    <x v="22"/>
    <x v="9"/>
    <n v="75"/>
    <x v="0"/>
  </r>
  <r>
    <m/>
    <m/>
    <m/>
    <x v="23"/>
    <x v="9"/>
    <n v="75"/>
    <x v="0"/>
  </r>
  <r>
    <m/>
    <m/>
    <m/>
    <x v="24"/>
    <x v="9"/>
    <n v="75"/>
    <x v="0"/>
  </r>
  <r>
    <m/>
    <m/>
    <m/>
    <x v="25"/>
    <x v="9"/>
    <n v="0"/>
    <x v="0"/>
  </r>
  <r>
    <m/>
    <m/>
    <m/>
    <x v="26"/>
    <x v="13"/>
    <n v="100"/>
    <x v="0"/>
  </r>
  <r>
    <m/>
    <m/>
    <m/>
    <x v="27"/>
    <x v="14"/>
    <n v="100"/>
    <x v="0"/>
  </r>
  <r>
    <m/>
    <m/>
    <m/>
    <x v="28"/>
    <x v="15"/>
    <n v="100"/>
    <x v="0"/>
  </r>
  <r>
    <m/>
    <m/>
    <m/>
    <x v="29"/>
    <x v="16"/>
    <n v="0"/>
    <x v="0"/>
  </r>
  <r>
    <m/>
    <m/>
    <m/>
    <x v="30"/>
    <x v="17"/>
    <n v="0"/>
    <x v="0"/>
  </r>
  <r>
    <m/>
    <m/>
    <m/>
    <x v="31"/>
    <x v="18"/>
    <n v="0"/>
    <x v="0"/>
  </r>
  <r>
    <m/>
    <m/>
    <m/>
    <x v="32"/>
    <x v="19"/>
    <n v="0"/>
    <x v="0"/>
  </r>
  <r>
    <m/>
    <m/>
    <m/>
    <x v="33"/>
    <x v="20"/>
    <n v="0"/>
    <x v="0"/>
  </r>
  <r>
    <m/>
    <m/>
    <m/>
    <x v="34"/>
    <x v="21"/>
    <n v="10"/>
    <x v="0"/>
  </r>
  <r>
    <m/>
    <m/>
    <m/>
    <x v="35"/>
    <x v="22"/>
    <n v="0"/>
    <x v="0"/>
  </r>
  <r>
    <m/>
    <m/>
    <m/>
    <x v="36"/>
    <x v="23"/>
    <n v="0"/>
    <x v="0"/>
  </r>
  <r>
    <m/>
    <m/>
    <m/>
    <x v="37"/>
    <x v="24"/>
    <n v="0"/>
    <x v="0"/>
  </r>
  <r>
    <m/>
    <m/>
    <m/>
    <x v="38"/>
    <x v="25"/>
    <n v="0"/>
    <x v="0"/>
  </r>
  <r>
    <s v="6.2"/>
    <s v="124057"/>
    <s v="INCLUSI IN VIITOR"/>
    <x v="0"/>
    <x v="0"/>
    <n v="0"/>
    <x v="0"/>
  </r>
  <r>
    <m/>
    <m/>
    <m/>
    <x v="1"/>
    <x v="1"/>
    <n v="0"/>
    <x v="0"/>
  </r>
  <r>
    <m/>
    <m/>
    <m/>
    <x v="2"/>
    <x v="2"/>
    <n v="0"/>
    <x v="0"/>
  </r>
  <r>
    <m/>
    <m/>
    <m/>
    <x v="3"/>
    <x v="3"/>
    <n v="0"/>
    <x v="0"/>
  </r>
  <r>
    <m/>
    <m/>
    <m/>
    <x v="4"/>
    <x v="4"/>
    <n v="0"/>
    <x v="0"/>
  </r>
  <r>
    <m/>
    <m/>
    <m/>
    <x v="5"/>
    <x v="5"/>
    <n v="0"/>
    <x v="0"/>
  </r>
  <r>
    <m/>
    <m/>
    <m/>
    <x v="6"/>
    <x v="6"/>
    <n v="0"/>
    <x v="0"/>
  </r>
  <r>
    <m/>
    <m/>
    <m/>
    <x v="7"/>
    <x v="1"/>
    <n v="0"/>
    <x v="0"/>
  </r>
  <r>
    <m/>
    <m/>
    <m/>
    <x v="8"/>
    <x v="2"/>
    <n v="0"/>
    <x v="0"/>
  </r>
  <r>
    <m/>
    <m/>
    <m/>
    <x v="9"/>
    <x v="3"/>
    <n v="0"/>
    <x v="0"/>
  </r>
  <r>
    <m/>
    <m/>
    <m/>
    <x v="10"/>
    <x v="7"/>
    <n v="0"/>
    <x v="0"/>
  </r>
  <r>
    <m/>
    <m/>
    <m/>
    <x v="11"/>
    <x v="8"/>
    <n v="0"/>
    <x v="0"/>
  </r>
  <r>
    <m/>
    <m/>
    <m/>
    <x v="12"/>
    <x v="9"/>
    <n v="0"/>
    <x v="0"/>
  </r>
  <r>
    <m/>
    <m/>
    <m/>
    <x v="13"/>
    <x v="1"/>
    <n v="0"/>
    <x v="0"/>
  </r>
  <r>
    <m/>
    <m/>
    <m/>
    <x v="14"/>
    <x v="10"/>
    <n v="0"/>
    <x v="0"/>
  </r>
  <r>
    <m/>
    <m/>
    <m/>
    <x v="15"/>
    <x v="11"/>
    <n v="0"/>
    <x v="0"/>
  </r>
  <r>
    <m/>
    <m/>
    <m/>
    <x v="16"/>
    <x v="12"/>
    <n v="0"/>
    <x v="0"/>
  </r>
  <r>
    <m/>
    <m/>
    <m/>
    <x v="17"/>
    <x v="0"/>
    <n v="140"/>
    <x v="275"/>
  </r>
  <r>
    <m/>
    <m/>
    <m/>
    <x v="18"/>
    <x v="0"/>
    <n v="20"/>
    <x v="245"/>
  </r>
  <r>
    <m/>
    <m/>
    <m/>
    <x v="19"/>
    <x v="0"/>
    <n v="105"/>
    <x v="303"/>
  </r>
  <r>
    <m/>
    <m/>
    <m/>
    <x v="20"/>
    <x v="0"/>
    <n v="15"/>
    <x v="106"/>
  </r>
  <r>
    <m/>
    <m/>
    <m/>
    <x v="21"/>
    <x v="4"/>
    <n v="0"/>
    <x v="0"/>
  </r>
  <r>
    <m/>
    <m/>
    <m/>
    <x v="22"/>
    <x v="9"/>
    <n v="80"/>
    <x v="304"/>
  </r>
  <r>
    <m/>
    <m/>
    <m/>
    <x v="23"/>
    <x v="9"/>
    <n v="75"/>
    <x v="192"/>
  </r>
  <r>
    <m/>
    <m/>
    <m/>
    <x v="24"/>
    <x v="9"/>
    <n v="78"/>
    <x v="192"/>
  </r>
  <r>
    <m/>
    <m/>
    <m/>
    <x v="25"/>
    <x v="9"/>
    <n v="100"/>
    <x v="270"/>
  </r>
  <r>
    <m/>
    <m/>
    <m/>
    <x v="26"/>
    <x v="13"/>
    <n v="310"/>
    <x v="305"/>
  </r>
  <r>
    <m/>
    <m/>
    <m/>
    <x v="27"/>
    <x v="14"/>
    <n v="140"/>
    <x v="306"/>
  </r>
  <r>
    <m/>
    <m/>
    <m/>
    <x v="28"/>
    <x v="15"/>
    <n v="180"/>
    <x v="307"/>
  </r>
  <r>
    <m/>
    <m/>
    <m/>
    <x v="29"/>
    <x v="16"/>
    <n v="105"/>
    <x v="116"/>
  </r>
  <r>
    <m/>
    <m/>
    <m/>
    <x v="30"/>
    <x v="17"/>
    <n v="20"/>
    <x v="14"/>
  </r>
  <r>
    <m/>
    <m/>
    <m/>
    <x v="31"/>
    <x v="18"/>
    <n v="0"/>
    <x v="0"/>
  </r>
  <r>
    <m/>
    <m/>
    <m/>
    <x v="32"/>
    <x v="19"/>
    <n v="0"/>
    <x v="0"/>
  </r>
  <r>
    <m/>
    <m/>
    <m/>
    <x v="33"/>
    <x v="20"/>
    <n v="0"/>
    <x v="0"/>
  </r>
  <r>
    <m/>
    <m/>
    <m/>
    <x v="34"/>
    <x v="21"/>
    <n v="0"/>
    <x v="0"/>
  </r>
  <r>
    <m/>
    <m/>
    <m/>
    <x v="35"/>
    <x v="22"/>
    <n v="282"/>
    <x v="308"/>
  </r>
  <r>
    <m/>
    <m/>
    <m/>
    <x v="36"/>
    <x v="23"/>
    <n v="0"/>
    <x v="0"/>
  </r>
  <r>
    <m/>
    <m/>
    <m/>
    <x v="37"/>
    <x v="24"/>
    <n v="0"/>
    <x v="0"/>
  </r>
  <r>
    <m/>
    <m/>
    <m/>
    <x v="38"/>
    <x v="25"/>
    <n v="0"/>
    <x v="0"/>
  </r>
  <r>
    <s v="6.2"/>
    <s v="124215"/>
    <s v="Adaptabilitate- Sansa la o viata activa"/>
    <x v="0"/>
    <x v="0"/>
    <n v="0"/>
    <x v="0"/>
  </r>
  <r>
    <m/>
    <m/>
    <m/>
    <x v="1"/>
    <x v="1"/>
    <n v="0"/>
    <x v="0"/>
  </r>
  <r>
    <m/>
    <m/>
    <m/>
    <x v="2"/>
    <x v="2"/>
    <n v="0"/>
    <x v="0"/>
  </r>
  <r>
    <m/>
    <m/>
    <m/>
    <x v="3"/>
    <x v="3"/>
    <n v="0"/>
    <x v="0"/>
  </r>
  <r>
    <m/>
    <m/>
    <m/>
    <x v="4"/>
    <x v="4"/>
    <n v="0"/>
    <x v="0"/>
  </r>
  <r>
    <m/>
    <m/>
    <m/>
    <x v="5"/>
    <x v="5"/>
    <n v="0"/>
    <x v="0"/>
  </r>
  <r>
    <m/>
    <m/>
    <m/>
    <x v="6"/>
    <x v="6"/>
    <n v="0"/>
    <x v="0"/>
  </r>
  <r>
    <m/>
    <m/>
    <m/>
    <x v="7"/>
    <x v="1"/>
    <n v="0"/>
    <x v="0"/>
  </r>
  <r>
    <m/>
    <m/>
    <m/>
    <x v="8"/>
    <x v="2"/>
    <n v="0"/>
    <x v="0"/>
  </r>
  <r>
    <m/>
    <m/>
    <m/>
    <x v="9"/>
    <x v="3"/>
    <n v="0"/>
    <x v="0"/>
  </r>
  <r>
    <m/>
    <m/>
    <m/>
    <x v="10"/>
    <x v="7"/>
    <n v="0"/>
    <x v="0"/>
  </r>
  <r>
    <m/>
    <m/>
    <m/>
    <x v="11"/>
    <x v="8"/>
    <n v="0"/>
    <x v="0"/>
  </r>
  <r>
    <m/>
    <m/>
    <m/>
    <x v="12"/>
    <x v="9"/>
    <n v="0"/>
    <x v="0"/>
  </r>
  <r>
    <m/>
    <m/>
    <m/>
    <x v="13"/>
    <x v="1"/>
    <n v="0"/>
    <x v="0"/>
  </r>
  <r>
    <m/>
    <m/>
    <m/>
    <x v="14"/>
    <x v="10"/>
    <n v="0"/>
    <x v="0"/>
  </r>
  <r>
    <m/>
    <m/>
    <m/>
    <x v="15"/>
    <x v="11"/>
    <n v="0"/>
    <x v="0"/>
  </r>
  <r>
    <m/>
    <m/>
    <m/>
    <x v="16"/>
    <x v="12"/>
    <n v="0"/>
    <x v="0"/>
  </r>
  <r>
    <m/>
    <m/>
    <m/>
    <x v="17"/>
    <x v="0"/>
    <n v="140"/>
    <x v="309"/>
  </r>
  <r>
    <m/>
    <m/>
    <m/>
    <x v="18"/>
    <x v="0"/>
    <n v="0"/>
    <x v="0"/>
  </r>
  <r>
    <m/>
    <m/>
    <m/>
    <x v="19"/>
    <x v="0"/>
    <n v="140"/>
    <x v="309"/>
  </r>
  <r>
    <m/>
    <m/>
    <m/>
    <x v="20"/>
    <x v="0"/>
    <n v="0"/>
    <x v="0"/>
  </r>
  <r>
    <m/>
    <m/>
    <m/>
    <x v="21"/>
    <x v="4"/>
    <n v="0"/>
    <x v="0"/>
  </r>
  <r>
    <m/>
    <m/>
    <m/>
    <x v="22"/>
    <x v="9"/>
    <n v="100"/>
    <x v="91"/>
  </r>
  <r>
    <m/>
    <m/>
    <m/>
    <x v="23"/>
    <x v="9"/>
    <n v="0"/>
    <x v="0"/>
  </r>
  <r>
    <m/>
    <m/>
    <m/>
    <x v="24"/>
    <x v="9"/>
    <n v="100"/>
    <x v="91"/>
  </r>
  <r>
    <m/>
    <m/>
    <m/>
    <x v="25"/>
    <x v="9"/>
    <n v="0"/>
    <x v="0"/>
  </r>
  <r>
    <m/>
    <m/>
    <m/>
    <x v="26"/>
    <x v="13"/>
    <n v="140"/>
    <x v="309"/>
  </r>
  <r>
    <m/>
    <m/>
    <m/>
    <x v="27"/>
    <x v="14"/>
    <n v="140"/>
    <x v="310"/>
  </r>
  <r>
    <m/>
    <m/>
    <m/>
    <x v="28"/>
    <x v="15"/>
    <n v="50"/>
    <x v="95"/>
  </r>
  <r>
    <m/>
    <m/>
    <m/>
    <x v="29"/>
    <x v="16"/>
    <n v="140"/>
    <x v="40"/>
  </r>
  <r>
    <m/>
    <m/>
    <m/>
    <x v="30"/>
    <x v="17"/>
    <n v="0"/>
    <x v="0"/>
  </r>
  <r>
    <m/>
    <m/>
    <m/>
    <x v="31"/>
    <x v="18"/>
    <n v="0"/>
    <x v="0"/>
  </r>
  <r>
    <m/>
    <m/>
    <m/>
    <x v="32"/>
    <x v="19"/>
    <n v="2"/>
    <x v="36"/>
  </r>
  <r>
    <m/>
    <m/>
    <m/>
    <x v="33"/>
    <x v="20"/>
    <n v="0"/>
    <x v="0"/>
  </r>
  <r>
    <m/>
    <m/>
    <m/>
    <x v="34"/>
    <x v="21"/>
    <n v="3"/>
    <x v="36"/>
  </r>
  <r>
    <m/>
    <m/>
    <m/>
    <x v="35"/>
    <x v="22"/>
    <n v="0"/>
    <x v="0"/>
  </r>
  <r>
    <m/>
    <m/>
    <m/>
    <x v="36"/>
    <x v="23"/>
    <n v="140"/>
    <x v="91"/>
  </r>
  <r>
    <m/>
    <m/>
    <m/>
    <x v="37"/>
    <x v="24"/>
    <n v="0"/>
    <x v="0"/>
  </r>
  <r>
    <m/>
    <m/>
    <m/>
    <x v="38"/>
    <x v="25"/>
    <n v="0"/>
    <x v="0"/>
  </r>
  <r>
    <m/>
    <m/>
    <m/>
    <x v="41"/>
    <x v="26"/>
    <m/>
    <x v="1"/>
  </r>
  <r>
    <s v="6.2"/>
    <s v="124225"/>
    <s v="Solutii de integrare pentru grupuri vulnerabile"/>
    <x v="0"/>
    <x v="0"/>
    <n v="0"/>
    <x v="0"/>
  </r>
  <r>
    <m/>
    <m/>
    <m/>
    <x v="1"/>
    <x v="1"/>
    <n v="0"/>
    <x v="0"/>
  </r>
  <r>
    <m/>
    <m/>
    <m/>
    <x v="2"/>
    <x v="2"/>
    <n v="0"/>
    <x v="0"/>
  </r>
  <r>
    <m/>
    <m/>
    <m/>
    <x v="3"/>
    <x v="3"/>
    <n v="0"/>
    <x v="0"/>
  </r>
  <r>
    <m/>
    <m/>
    <m/>
    <x v="4"/>
    <x v="4"/>
    <n v="0"/>
    <x v="0"/>
  </r>
  <r>
    <m/>
    <m/>
    <m/>
    <x v="5"/>
    <x v="5"/>
    <n v="0"/>
    <x v="0"/>
  </r>
  <r>
    <m/>
    <m/>
    <m/>
    <x v="6"/>
    <x v="6"/>
    <n v="0"/>
    <x v="0"/>
  </r>
  <r>
    <m/>
    <m/>
    <m/>
    <x v="7"/>
    <x v="1"/>
    <n v="0"/>
    <x v="0"/>
  </r>
  <r>
    <m/>
    <m/>
    <m/>
    <x v="8"/>
    <x v="2"/>
    <n v="0"/>
    <x v="0"/>
  </r>
  <r>
    <m/>
    <m/>
    <m/>
    <x v="9"/>
    <x v="3"/>
    <n v="0"/>
    <x v="0"/>
  </r>
  <r>
    <m/>
    <m/>
    <m/>
    <x v="10"/>
    <x v="7"/>
    <n v="0"/>
    <x v="0"/>
  </r>
  <r>
    <m/>
    <m/>
    <m/>
    <x v="11"/>
    <x v="8"/>
    <n v="0"/>
    <x v="0"/>
  </r>
  <r>
    <m/>
    <m/>
    <m/>
    <x v="12"/>
    <x v="9"/>
    <n v="0"/>
    <x v="0"/>
  </r>
  <r>
    <m/>
    <m/>
    <m/>
    <x v="13"/>
    <x v="1"/>
    <n v="0"/>
    <x v="0"/>
  </r>
  <r>
    <m/>
    <m/>
    <m/>
    <x v="14"/>
    <x v="10"/>
    <n v="0"/>
    <x v="0"/>
  </r>
  <r>
    <m/>
    <m/>
    <m/>
    <x v="15"/>
    <x v="11"/>
    <n v="0"/>
    <x v="0"/>
  </r>
  <r>
    <m/>
    <m/>
    <m/>
    <x v="16"/>
    <x v="12"/>
    <n v="0"/>
    <x v="0"/>
  </r>
  <r>
    <m/>
    <m/>
    <m/>
    <x v="17"/>
    <x v="0"/>
    <n v="238"/>
    <x v="311"/>
  </r>
  <r>
    <m/>
    <m/>
    <m/>
    <x v="18"/>
    <x v="0"/>
    <n v="42"/>
    <x v="81"/>
  </r>
  <r>
    <m/>
    <m/>
    <m/>
    <x v="19"/>
    <x v="0"/>
    <n v="168"/>
    <x v="288"/>
  </r>
  <r>
    <m/>
    <m/>
    <m/>
    <x v="20"/>
    <x v="0"/>
    <n v="28"/>
    <x v="159"/>
  </r>
  <r>
    <m/>
    <m/>
    <m/>
    <x v="21"/>
    <x v="4"/>
    <n v="0"/>
    <x v="0"/>
  </r>
  <r>
    <m/>
    <m/>
    <m/>
    <x v="22"/>
    <x v="9"/>
    <n v="88"/>
    <x v="312"/>
  </r>
  <r>
    <m/>
    <m/>
    <m/>
    <x v="23"/>
    <x v="9"/>
    <n v="83"/>
    <x v="118"/>
  </r>
  <r>
    <m/>
    <m/>
    <m/>
    <x v="24"/>
    <x v="9"/>
    <n v="89"/>
    <x v="313"/>
  </r>
  <r>
    <m/>
    <m/>
    <m/>
    <x v="25"/>
    <x v="9"/>
    <n v="85"/>
    <x v="15"/>
  </r>
  <r>
    <m/>
    <m/>
    <m/>
    <x v="26"/>
    <x v="13"/>
    <n v="238"/>
    <x v="311"/>
  </r>
  <r>
    <m/>
    <m/>
    <m/>
    <x v="27"/>
    <x v="14"/>
    <n v="263"/>
    <x v="281"/>
  </r>
  <r>
    <m/>
    <m/>
    <m/>
    <x v="28"/>
    <x v="15"/>
    <n v="100"/>
    <x v="91"/>
  </r>
  <r>
    <m/>
    <m/>
    <m/>
    <x v="29"/>
    <x v="16"/>
    <n v="151"/>
    <x v="64"/>
  </r>
  <r>
    <m/>
    <m/>
    <m/>
    <x v="30"/>
    <x v="17"/>
    <n v="35"/>
    <x v="53"/>
  </r>
  <r>
    <m/>
    <m/>
    <m/>
    <x v="31"/>
    <x v="18"/>
    <n v="0"/>
    <x v="0"/>
  </r>
  <r>
    <m/>
    <m/>
    <m/>
    <x v="32"/>
    <x v="19"/>
    <n v="4"/>
    <x v="314"/>
  </r>
  <r>
    <m/>
    <m/>
    <m/>
    <x v="33"/>
    <x v="20"/>
    <n v="4"/>
    <x v="197"/>
  </r>
  <r>
    <m/>
    <m/>
    <m/>
    <x v="34"/>
    <x v="21"/>
    <n v="11"/>
    <x v="51"/>
  </r>
  <r>
    <m/>
    <m/>
    <m/>
    <x v="35"/>
    <x v="22"/>
    <n v="11"/>
    <x v="197"/>
  </r>
  <r>
    <m/>
    <m/>
    <m/>
    <x v="36"/>
    <x v="23"/>
    <n v="210"/>
    <x v="279"/>
  </r>
  <r>
    <m/>
    <m/>
    <m/>
    <x v="37"/>
    <x v="24"/>
    <n v="1"/>
    <x v="117"/>
  </r>
  <r>
    <m/>
    <m/>
    <m/>
    <x v="38"/>
    <x v="25"/>
    <n v="0"/>
    <x v="0"/>
  </r>
  <r>
    <s v="6.2"/>
    <s v="124407"/>
    <s v="Centrul Judetean de Incluziune Sociala Iasi"/>
    <x v="0"/>
    <x v="0"/>
    <n v="0"/>
    <x v="0"/>
  </r>
  <r>
    <m/>
    <m/>
    <m/>
    <x v="1"/>
    <x v="1"/>
    <n v="0"/>
    <x v="0"/>
  </r>
  <r>
    <m/>
    <m/>
    <m/>
    <x v="2"/>
    <x v="2"/>
    <n v="0"/>
    <x v="0"/>
  </r>
  <r>
    <m/>
    <m/>
    <m/>
    <x v="3"/>
    <x v="3"/>
    <n v="0"/>
    <x v="0"/>
  </r>
  <r>
    <m/>
    <m/>
    <m/>
    <x v="4"/>
    <x v="4"/>
    <n v="0"/>
    <x v="0"/>
  </r>
  <r>
    <m/>
    <m/>
    <m/>
    <x v="5"/>
    <x v="5"/>
    <n v="0"/>
    <x v="0"/>
  </r>
  <r>
    <m/>
    <m/>
    <m/>
    <x v="6"/>
    <x v="6"/>
    <n v="0"/>
    <x v="0"/>
  </r>
  <r>
    <m/>
    <m/>
    <m/>
    <x v="7"/>
    <x v="1"/>
    <n v="0"/>
    <x v="0"/>
  </r>
  <r>
    <m/>
    <m/>
    <m/>
    <x v="8"/>
    <x v="2"/>
    <n v="0"/>
    <x v="0"/>
  </r>
  <r>
    <m/>
    <m/>
    <m/>
    <x v="9"/>
    <x v="3"/>
    <n v="0"/>
    <x v="0"/>
  </r>
  <r>
    <m/>
    <m/>
    <m/>
    <x v="10"/>
    <x v="7"/>
    <n v="0"/>
    <x v="0"/>
  </r>
  <r>
    <m/>
    <m/>
    <m/>
    <x v="11"/>
    <x v="8"/>
    <n v="0"/>
    <x v="0"/>
  </r>
  <r>
    <m/>
    <m/>
    <m/>
    <x v="12"/>
    <x v="9"/>
    <n v="0"/>
    <x v="0"/>
  </r>
  <r>
    <m/>
    <m/>
    <m/>
    <x v="13"/>
    <x v="1"/>
    <n v="0"/>
    <x v="0"/>
  </r>
  <r>
    <m/>
    <m/>
    <m/>
    <x v="14"/>
    <x v="10"/>
    <n v="0"/>
    <x v="0"/>
  </r>
  <r>
    <m/>
    <m/>
    <m/>
    <x v="15"/>
    <x v="11"/>
    <n v="0"/>
    <x v="0"/>
  </r>
  <r>
    <m/>
    <m/>
    <m/>
    <x v="16"/>
    <x v="12"/>
    <n v="0"/>
    <x v="0"/>
  </r>
  <r>
    <m/>
    <m/>
    <m/>
    <x v="17"/>
    <x v="0"/>
    <n v="150"/>
    <x v="171"/>
  </r>
  <r>
    <m/>
    <m/>
    <m/>
    <x v="18"/>
    <x v="0"/>
    <n v="0"/>
    <x v="0"/>
  </r>
  <r>
    <m/>
    <m/>
    <m/>
    <x v="19"/>
    <x v="0"/>
    <n v="0"/>
    <x v="0"/>
  </r>
  <r>
    <m/>
    <m/>
    <m/>
    <x v="20"/>
    <x v="0"/>
    <n v="130"/>
    <x v="161"/>
  </r>
  <r>
    <m/>
    <m/>
    <m/>
    <x v="21"/>
    <x v="4"/>
    <n v="0"/>
    <x v="0"/>
  </r>
  <r>
    <m/>
    <m/>
    <m/>
    <x v="22"/>
    <x v="9"/>
    <n v="75"/>
    <x v="315"/>
  </r>
  <r>
    <m/>
    <m/>
    <m/>
    <x v="23"/>
    <x v="9"/>
    <n v="0"/>
    <x v="0"/>
  </r>
  <r>
    <m/>
    <m/>
    <m/>
    <x v="24"/>
    <x v="9"/>
    <n v="0"/>
    <x v="0"/>
  </r>
  <r>
    <m/>
    <m/>
    <m/>
    <x v="25"/>
    <x v="9"/>
    <n v="75"/>
    <x v="74"/>
  </r>
  <r>
    <m/>
    <m/>
    <m/>
    <x v="26"/>
    <x v="13"/>
    <n v="0"/>
    <x v="0"/>
  </r>
  <r>
    <m/>
    <m/>
    <m/>
    <x v="27"/>
    <x v="14"/>
    <n v="250"/>
    <x v="316"/>
  </r>
  <r>
    <m/>
    <m/>
    <m/>
    <x v="28"/>
    <x v="15"/>
    <n v="0"/>
    <x v="0"/>
  </r>
  <r>
    <m/>
    <m/>
    <m/>
    <x v="29"/>
    <x v="16"/>
    <n v="50"/>
    <x v="53"/>
  </r>
  <r>
    <m/>
    <m/>
    <m/>
    <x v="30"/>
    <x v="17"/>
    <n v="40"/>
    <x v="167"/>
  </r>
  <r>
    <m/>
    <m/>
    <m/>
    <x v="31"/>
    <x v="18"/>
    <n v="0"/>
    <x v="0"/>
  </r>
  <r>
    <m/>
    <m/>
    <m/>
    <x v="32"/>
    <x v="19"/>
    <n v="3"/>
    <x v="77"/>
  </r>
  <r>
    <m/>
    <m/>
    <m/>
    <x v="33"/>
    <x v="20"/>
    <n v="0"/>
    <x v="0"/>
  </r>
  <r>
    <m/>
    <m/>
    <m/>
    <x v="34"/>
    <x v="21"/>
    <n v="5"/>
    <x v="77"/>
  </r>
  <r>
    <m/>
    <m/>
    <m/>
    <x v="35"/>
    <x v="22"/>
    <n v="0"/>
    <x v="0"/>
  </r>
  <r>
    <m/>
    <m/>
    <m/>
    <x v="36"/>
    <x v="23"/>
    <n v="113"/>
    <x v="305"/>
  </r>
  <r>
    <m/>
    <m/>
    <m/>
    <x v="37"/>
    <x v="24"/>
    <n v="0"/>
    <x v="0"/>
  </r>
  <r>
    <m/>
    <m/>
    <m/>
    <x v="38"/>
    <x v="25"/>
    <n v="0"/>
    <x v="0"/>
  </r>
  <r>
    <s v="6.2"/>
    <s v="124422"/>
    <s v="Incluziunea activa pe piata muncii a persoanelor cu dizabilitati din judetul Bihor"/>
    <x v="0"/>
    <x v="0"/>
    <n v="0"/>
    <x v="0"/>
  </r>
  <r>
    <m/>
    <m/>
    <m/>
    <x v="1"/>
    <x v="1"/>
    <n v="0"/>
    <x v="0"/>
  </r>
  <r>
    <m/>
    <m/>
    <m/>
    <x v="2"/>
    <x v="2"/>
    <n v="0"/>
    <x v="0"/>
  </r>
  <r>
    <m/>
    <m/>
    <m/>
    <x v="3"/>
    <x v="3"/>
    <n v="0"/>
    <x v="0"/>
  </r>
  <r>
    <m/>
    <m/>
    <m/>
    <x v="4"/>
    <x v="4"/>
    <n v="0"/>
    <x v="0"/>
  </r>
  <r>
    <m/>
    <m/>
    <m/>
    <x v="5"/>
    <x v="5"/>
    <n v="0"/>
    <x v="0"/>
  </r>
  <r>
    <m/>
    <m/>
    <m/>
    <x v="6"/>
    <x v="6"/>
    <n v="0"/>
    <x v="0"/>
  </r>
  <r>
    <m/>
    <m/>
    <m/>
    <x v="7"/>
    <x v="1"/>
    <n v="0"/>
    <x v="0"/>
  </r>
  <r>
    <m/>
    <m/>
    <m/>
    <x v="8"/>
    <x v="2"/>
    <n v="0"/>
    <x v="0"/>
  </r>
  <r>
    <m/>
    <m/>
    <m/>
    <x v="9"/>
    <x v="3"/>
    <n v="0"/>
    <x v="0"/>
  </r>
  <r>
    <m/>
    <m/>
    <m/>
    <x v="10"/>
    <x v="7"/>
    <n v="0"/>
    <x v="0"/>
  </r>
  <r>
    <m/>
    <m/>
    <m/>
    <x v="11"/>
    <x v="8"/>
    <n v="0"/>
    <x v="0"/>
  </r>
  <r>
    <m/>
    <m/>
    <m/>
    <x v="12"/>
    <x v="9"/>
    <n v="0"/>
    <x v="0"/>
  </r>
  <r>
    <m/>
    <m/>
    <m/>
    <x v="13"/>
    <x v="1"/>
    <n v="0"/>
    <x v="0"/>
  </r>
  <r>
    <m/>
    <m/>
    <m/>
    <x v="14"/>
    <x v="10"/>
    <n v="0"/>
    <x v="0"/>
  </r>
  <r>
    <m/>
    <m/>
    <m/>
    <x v="15"/>
    <x v="11"/>
    <n v="0"/>
    <x v="0"/>
  </r>
  <r>
    <m/>
    <m/>
    <m/>
    <x v="16"/>
    <x v="12"/>
    <n v="0"/>
    <x v="0"/>
  </r>
  <r>
    <m/>
    <m/>
    <m/>
    <x v="17"/>
    <x v="0"/>
    <n v="132"/>
    <x v="317"/>
  </r>
  <r>
    <m/>
    <m/>
    <m/>
    <x v="18"/>
    <x v="0"/>
    <n v="0"/>
    <x v="0"/>
  </r>
  <r>
    <m/>
    <m/>
    <m/>
    <x v="19"/>
    <x v="0"/>
    <n v="132"/>
    <x v="317"/>
  </r>
  <r>
    <m/>
    <m/>
    <m/>
    <x v="20"/>
    <x v="0"/>
    <n v="0"/>
    <x v="0"/>
  </r>
  <r>
    <m/>
    <m/>
    <m/>
    <x v="21"/>
    <x v="4"/>
    <n v="250"/>
    <x v="299"/>
  </r>
  <r>
    <m/>
    <m/>
    <m/>
    <x v="22"/>
    <x v="9"/>
    <n v="90"/>
    <x v="37"/>
  </r>
  <r>
    <m/>
    <m/>
    <m/>
    <x v="23"/>
    <x v="9"/>
    <n v="0"/>
    <x v="0"/>
  </r>
  <r>
    <m/>
    <m/>
    <m/>
    <x v="24"/>
    <x v="9"/>
    <n v="90"/>
    <x v="37"/>
  </r>
  <r>
    <m/>
    <m/>
    <m/>
    <x v="25"/>
    <x v="9"/>
    <n v="0"/>
    <x v="0"/>
  </r>
  <r>
    <m/>
    <m/>
    <m/>
    <x v="26"/>
    <x v="13"/>
    <n v="210"/>
    <x v="318"/>
  </r>
  <r>
    <m/>
    <m/>
    <m/>
    <x v="27"/>
    <x v="14"/>
    <n v="130"/>
    <x v="161"/>
  </r>
  <r>
    <m/>
    <m/>
    <m/>
    <x v="28"/>
    <x v="15"/>
    <n v="250"/>
    <x v="318"/>
  </r>
  <r>
    <m/>
    <m/>
    <m/>
    <x v="29"/>
    <x v="16"/>
    <n v="0"/>
    <x v="0"/>
  </r>
  <r>
    <m/>
    <m/>
    <m/>
    <x v="30"/>
    <x v="17"/>
    <n v="0"/>
    <x v="0"/>
  </r>
  <r>
    <m/>
    <m/>
    <m/>
    <x v="31"/>
    <x v="18"/>
    <n v="10"/>
    <x v="224"/>
  </r>
  <r>
    <m/>
    <m/>
    <m/>
    <x v="32"/>
    <x v="19"/>
    <n v="0"/>
    <x v="0"/>
  </r>
  <r>
    <m/>
    <m/>
    <m/>
    <x v="33"/>
    <x v="20"/>
    <n v="0"/>
    <x v="0"/>
  </r>
  <r>
    <m/>
    <m/>
    <m/>
    <x v="34"/>
    <x v="21"/>
    <n v="0"/>
    <x v="0"/>
  </r>
  <r>
    <m/>
    <m/>
    <m/>
    <x v="35"/>
    <x v="22"/>
    <n v="0"/>
    <x v="0"/>
  </r>
  <r>
    <m/>
    <m/>
    <m/>
    <x v="36"/>
    <x v="23"/>
    <n v="0"/>
    <x v="0"/>
  </r>
  <r>
    <m/>
    <m/>
    <m/>
    <x v="37"/>
    <x v="24"/>
    <n v="0"/>
    <x v="0"/>
  </r>
  <r>
    <m/>
    <m/>
    <m/>
    <x v="38"/>
    <x v="25"/>
    <n v="0"/>
    <x v="0"/>
  </r>
  <r>
    <s v="6.2"/>
    <s v="124424"/>
    <s v="â€žEvaluarea, formarea si incluziunea pe piata muncii a grupurilor vulnerabile din Judetul Brailaâ€"/>
    <x v="0"/>
    <x v="0"/>
    <n v="0"/>
    <x v="0"/>
  </r>
  <r>
    <m/>
    <m/>
    <m/>
    <x v="1"/>
    <x v="1"/>
    <n v="0"/>
    <x v="0"/>
  </r>
  <r>
    <m/>
    <m/>
    <m/>
    <x v="2"/>
    <x v="2"/>
    <n v="0"/>
    <x v="0"/>
  </r>
  <r>
    <m/>
    <m/>
    <m/>
    <x v="3"/>
    <x v="3"/>
    <n v="0"/>
    <x v="0"/>
  </r>
  <r>
    <m/>
    <m/>
    <m/>
    <x v="4"/>
    <x v="4"/>
    <n v="0"/>
    <x v="0"/>
  </r>
  <r>
    <m/>
    <m/>
    <m/>
    <x v="5"/>
    <x v="5"/>
    <n v="0"/>
    <x v="0"/>
  </r>
  <r>
    <m/>
    <m/>
    <m/>
    <x v="6"/>
    <x v="6"/>
    <n v="0"/>
    <x v="0"/>
  </r>
  <r>
    <m/>
    <m/>
    <m/>
    <x v="7"/>
    <x v="1"/>
    <n v="0"/>
    <x v="0"/>
  </r>
  <r>
    <m/>
    <m/>
    <m/>
    <x v="8"/>
    <x v="2"/>
    <n v="0"/>
    <x v="0"/>
  </r>
  <r>
    <m/>
    <m/>
    <m/>
    <x v="9"/>
    <x v="3"/>
    <n v="0"/>
    <x v="0"/>
  </r>
  <r>
    <m/>
    <m/>
    <m/>
    <x v="10"/>
    <x v="7"/>
    <n v="0"/>
    <x v="0"/>
  </r>
  <r>
    <m/>
    <m/>
    <m/>
    <x v="11"/>
    <x v="8"/>
    <n v="0"/>
    <x v="0"/>
  </r>
  <r>
    <m/>
    <m/>
    <m/>
    <x v="12"/>
    <x v="9"/>
    <n v="0"/>
    <x v="0"/>
  </r>
  <r>
    <m/>
    <m/>
    <m/>
    <x v="13"/>
    <x v="1"/>
    <n v="0"/>
    <x v="0"/>
  </r>
  <r>
    <m/>
    <m/>
    <m/>
    <x v="14"/>
    <x v="10"/>
    <n v="0"/>
    <x v="0"/>
  </r>
  <r>
    <m/>
    <m/>
    <m/>
    <x v="15"/>
    <x v="11"/>
    <n v="0"/>
    <x v="0"/>
  </r>
  <r>
    <m/>
    <m/>
    <m/>
    <x v="16"/>
    <x v="12"/>
    <n v="0"/>
    <x v="0"/>
  </r>
  <r>
    <m/>
    <m/>
    <m/>
    <x v="17"/>
    <x v="0"/>
    <n v="238"/>
    <x v="237"/>
  </r>
  <r>
    <m/>
    <m/>
    <m/>
    <x v="18"/>
    <x v="0"/>
    <n v="42"/>
    <x v="319"/>
  </r>
  <r>
    <m/>
    <m/>
    <m/>
    <x v="19"/>
    <x v="0"/>
    <n v="168"/>
    <x v="40"/>
  </r>
  <r>
    <m/>
    <m/>
    <m/>
    <x v="20"/>
    <x v="0"/>
    <n v="28"/>
    <x v="159"/>
  </r>
  <r>
    <m/>
    <m/>
    <m/>
    <x v="21"/>
    <x v="4"/>
    <m/>
    <x v="1"/>
  </r>
  <r>
    <m/>
    <m/>
    <m/>
    <x v="22"/>
    <x v="9"/>
    <n v="88"/>
    <x v="320"/>
  </r>
  <r>
    <m/>
    <m/>
    <m/>
    <x v="23"/>
    <x v="9"/>
    <n v="83"/>
    <x v="217"/>
  </r>
  <r>
    <m/>
    <m/>
    <m/>
    <x v="24"/>
    <x v="9"/>
    <n v="89"/>
    <x v="143"/>
  </r>
  <r>
    <m/>
    <m/>
    <m/>
    <x v="25"/>
    <x v="9"/>
    <n v="85"/>
    <x v="167"/>
  </r>
  <r>
    <m/>
    <m/>
    <m/>
    <x v="26"/>
    <x v="13"/>
    <n v="238"/>
    <x v="321"/>
  </r>
  <r>
    <m/>
    <m/>
    <m/>
    <x v="27"/>
    <x v="14"/>
    <n v="263"/>
    <x v="322"/>
  </r>
  <r>
    <m/>
    <m/>
    <m/>
    <x v="28"/>
    <x v="15"/>
    <n v="100"/>
    <x v="323"/>
  </r>
  <r>
    <m/>
    <m/>
    <m/>
    <x v="29"/>
    <x v="16"/>
    <n v="151"/>
    <x v="324"/>
  </r>
  <r>
    <m/>
    <m/>
    <m/>
    <x v="30"/>
    <x v="17"/>
    <n v="35"/>
    <x v="168"/>
  </r>
  <r>
    <m/>
    <m/>
    <m/>
    <x v="31"/>
    <x v="18"/>
    <n v="0"/>
    <x v="0"/>
  </r>
  <r>
    <m/>
    <m/>
    <m/>
    <x v="32"/>
    <x v="19"/>
    <n v="4"/>
    <x v="192"/>
  </r>
  <r>
    <m/>
    <m/>
    <m/>
    <x v="33"/>
    <x v="20"/>
    <n v="4"/>
    <x v="54"/>
  </r>
  <r>
    <m/>
    <m/>
    <m/>
    <x v="34"/>
    <x v="21"/>
    <n v="11"/>
    <x v="192"/>
  </r>
  <r>
    <m/>
    <m/>
    <m/>
    <x v="35"/>
    <x v="22"/>
    <n v="11"/>
    <x v="54"/>
  </r>
  <r>
    <m/>
    <m/>
    <m/>
    <x v="36"/>
    <x v="23"/>
    <n v="272"/>
    <x v="325"/>
  </r>
  <r>
    <m/>
    <m/>
    <m/>
    <x v="37"/>
    <x v="24"/>
    <n v="1"/>
    <x v="117"/>
  </r>
  <r>
    <m/>
    <m/>
    <m/>
    <x v="38"/>
    <x v="25"/>
    <n v="0"/>
    <x v="0"/>
  </r>
  <r>
    <s v="6.2"/>
    <s v="124485"/>
    <s v="Reducerea riscului de saracie la persoanele rome (RRS)"/>
    <x v="0"/>
    <x v="0"/>
    <n v="0"/>
    <x v="0"/>
  </r>
  <r>
    <m/>
    <m/>
    <m/>
    <x v="1"/>
    <x v="1"/>
    <n v="0"/>
    <x v="0"/>
  </r>
  <r>
    <m/>
    <m/>
    <m/>
    <x v="2"/>
    <x v="2"/>
    <n v="0"/>
    <x v="0"/>
  </r>
  <r>
    <m/>
    <m/>
    <m/>
    <x v="3"/>
    <x v="3"/>
    <n v="0"/>
    <x v="0"/>
  </r>
  <r>
    <m/>
    <m/>
    <m/>
    <x v="4"/>
    <x v="4"/>
    <n v="0"/>
    <x v="0"/>
  </r>
  <r>
    <m/>
    <m/>
    <m/>
    <x v="5"/>
    <x v="5"/>
    <n v="0"/>
    <x v="0"/>
  </r>
  <r>
    <m/>
    <m/>
    <m/>
    <x v="6"/>
    <x v="6"/>
    <n v="0"/>
    <x v="0"/>
  </r>
  <r>
    <m/>
    <m/>
    <m/>
    <x v="7"/>
    <x v="1"/>
    <n v="0"/>
    <x v="0"/>
  </r>
  <r>
    <m/>
    <m/>
    <m/>
    <x v="8"/>
    <x v="2"/>
    <n v="0"/>
    <x v="0"/>
  </r>
  <r>
    <m/>
    <m/>
    <m/>
    <x v="9"/>
    <x v="3"/>
    <n v="0"/>
    <x v="0"/>
  </r>
  <r>
    <m/>
    <m/>
    <m/>
    <x v="10"/>
    <x v="7"/>
    <n v="0"/>
    <x v="0"/>
  </r>
  <r>
    <m/>
    <m/>
    <m/>
    <x v="11"/>
    <x v="8"/>
    <n v="0"/>
    <x v="0"/>
  </r>
  <r>
    <m/>
    <m/>
    <m/>
    <x v="12"/>
    <x v="9"/>
    <n v="0"/>
    <x v="0"/>
  </r>
  <r>
    <m/>
    <m/>
    <m/>
    <x v="13"/>
    <x v="1"/>
    <n v="0"/>
    <x v="0"/>
  </r>
  <r>
    <m/>
    <m/>
    <m/>
    <x v="14"/>
    <x v="10"/>
    <n v="0"/>
    <x v="0"/>
  </r>
  <r>
    <m/>
    <m/>
    <m/>
    <x v="15"/>
    <x v="11"/>
    <n v="0"/>
    <x v="0"/>
  </r>
  <r>
    <m/>
    <m/>
    <m/>
    <x v="16"/>
    <x v="12"/>
    <n v="0"/>
    <x v="0"/>
  </r>
  <r>
    <m/>
    <m/>
    <m/>
    <x v="17"/>
    <x v="0"/>
    <n v="215"/>
    <x v="0"/>
  </r>
  <r>
    <m/>
    <m/>
    <m/>
    <x v="18"/>
    <x v="0"/>
    <n v="214"/>
    <x v="0"/>
  </r>
  <r>
    <m/>
    <m/>
    <m/>
    <x v="19"/>
    <x v="0"/>
    <n v="0"/>
    <x v="0"/>
  </r>
  <r>
    <m/>
    <m/>
    <m/>
    <x v="20"/>
    <x v="0"/>
    <n v="0"/>
    <x v="0"/>
  </r>
  <r>
    <m/>
    <m/>
    <m/>
    <x v="21"/>
    <x v="4"/>
    <n v="0"/>
    <x v="0"/>
  </r>
  <r>
    <m/>
    <m/>
    <m/>
    <x v="22"/>
    <x v="9"/>
    <n v="95"/>
    <x v="0"/>
  </r>
  <r>
    <m/>
    <m/>
    <m/>
    <x v="23"/>
    <x v="9"/>
    <n v="95"/>
    <x v="0"/>
  </r>
  <r>
    <m/>
    <m/>
    <m/>
    <x v="24"/>
    <x v="9"/>
    <n v="0"/>
    <x v="0"/>
  </r>
  <r>
    <m/>
    <m/>
    <m/>
    <x v="25"/>
    <x v="9"/>
    <n v="0"/>
    <x v="0"/>
  </r>
  <r>
    <m/>
    <m/>
    <m/>
    <x v="26"/>
    <x v="13"/>
    <n v="215"/>
    <x v="0"/>
  </r>
  <r>
    <m/>
    <m/>
    <m/>
    <x v="27"/>
    <x v="14"/>
    <n v="380"/>
    <x v="0"/>
  </r>
  <r>
    <m/>
    <m/>
    <m/>
    <x v="28"/>
    <x v="15"/>
    <n v="0"/>
    <x v="0"/>
  </r>
  <r>
    <m/>
    <m/>
    <m/>
    <x v="29"/>
    <x v="16"/>
    <n v="0"/>
    <x v="0"/>
  </r>
  <r>
    <m/>
    <m/>
    <m/>
    <x v="30"/>
    <x v="17"/>
    <n v="380"/>
    <x v="0"/>
  </r>
  <r>
    <m/>
    <m/>
    <m/>
    <x v="31"/>
    <x v="18"/>
    <n v="0"/>
    <x v="0"/>
  </r>
  <r>
    <m/>
    <m/>
    <m/>
    <x v="32"/>
    <x v="19"/>
    <n v="2"/>
    <x v="0"/>
  </r>
  <r>
    <m/>
    <m/>
    <m/>
    <x v="33"/>
    <x v="20"/>
    <n v="0"/>
    <x v="0"/>
  </r>
  <r>
    <m/>
    <m/>
    <m/>
    <x v="34"/>
    <x v="21"/>
    <n v="5"/>
    <x v="0"/>
  </r>
  <r>
    <m/>
    <m/>
    <m/>
    <x v="35"/>
    <x v="22"/>
    <n v="0"/>
    <x v="0"/>
  </r>
  <r>
    <m/>
    <m/>
    <m/>
    <x v="36"/>
    <x v="23"/>
    <n v="205"/>
    <x v="0"/>
  </r>
  <r>
    <m/>
    <m/>
    <m/>
    <x v="37"/>
    <x v="24"/>
    <n v="0"/>
    <x v="0"/>
  </r>
  <r>
    <m/>
    <m/>
    <m/>
    <x v="38"/>
    <x v="25"/>
    <n v="0"/>
    <x v="0"/>
  </r>
  <r>
    <s v="6.2"/>
    <s v="124486"/>
    <s v="O alta perspectiva a dizabilitatii prin calificare pe piata muncii"/>
    <x v="0"/>
    <x v="0"/>
    <n v="0"/>
    <x v="0"/>
  </r>
  <r>
    <m/>
    <m/>
    <m/>
    <x v="1"/>
    <x v="1"/>
    <n v="0"/>
    <x v="0"/>
  </r>
  <r>
    <m/>
    <m/>
    <m/>
    <x v="2"/>
    <x v="2"/>
    <n v="0"/>
    <x v="0"/>
  </r>
  <r>
    <m/>
    <m/>
    <m/>
    <x v="3"/>
    <x v="3"/>
    <n v="0"/>
    <x v="0"/>
  </r>
  <r>
    <m/>
    <m/>
    <m/>
    <x v="4"/>
    <x v="4"/>
    <n v="0"/>
    <x v="0"/>
  </r>
  <r>
    <m/>
    <m/>
    <m/>
    <x v="5"/>
    <x v="5"/>
    <n v="0"/>
    <x v="0"/>
  </r>
  <r>
    <m/>
    <m/>
    <m/>
    <x v="6"/>
    <x v="6"/>
    <n v="0"/>
    <x v="0"/>
  </r>
  <r>
    <m/>
    <m/>
    <m/>
    <x v="7"/>
    <x v="1"/>
    <n v="0"/>
    <x v="0"/>
  </r>
  <r>
    <m/>
    <m/>
    <m/>
    <x v="8"/>
    <x v="2"/>
    <n v="0"/>
    <x v="0"/>
  </r>
  <r>
    <m/>
    <m/>
    <m/>
    <x v="9"/>
    <x v="3"/>
    <n v="0"/>
    <x v="0"/>
  </r>
  <r>
    <m/>
    <m/>
    <m/>
    <x v="10"/>
    <x v="7"/>
    <n v="0"/>
    <x v="0"/>
  </r>
  <r>
    <m/>
    <m/>
    <m/>
    <x v="11"/>
    <x v="8"/>
    <n v="0"/>
    <x v="0"/>
  </r>
  <r>
    <m/>
    <m/>
    <m/>
    <x v="12"/>
    <x v="9"/>
    <n v="0"/>
    <x v="0"/>
  </r>
  <r>
    <m/>
    <m/>
    <m/>
    <x v="13"/>
    <x v="1"/>
    <n v="0"/>
    <x v="0"/>
  </r>
  <r>
    <m/>
    <m/>
    <m/>
    <x v="14"/>
    <x v="10"/>
    <n v="0"/>
    <x v="0"/>
  </r>
  <r>
    <m/>
    <m/>
    <m/>
    <x v="15"/>
    <x v="11"/>
    <n v="0"/>
    <x v="0"/>
  </r>
  <r>
    <m/>
    <m/>
    <m/>
    <x v="16"/>
    <x v="12"/>
    <n v="0"/>
    <x v="0"/>
  </r>
  <r>
    <m/>
    <m/>
    <m/>
    <x v="17"/>
    <x v="0"/>
    <n v="0"/>
    <x v="0"/>
  </r>
  <r>
    <m/>
    <m/>
    <m/>
    <x v="18"/>
    <x v="0"/>
    <n v="0"/>
    <x v="0"/>
  </r>
  <r>
    <m/>
    <m/>
    <m/>
    <x v="19"/>
    <x v="0"/>
    <n v="210"/>
    <x v="326"/>
  </r>
  <r>
    <m/>
    <m/>
    <m/>
    <x v="20"/>
    <x v="0"/>
    <n v="0"/>
    <x v="0"/>
  </r>
  <r>
    <m/>
    <m/>
    <m/>
    <x v="21"/>
    <x v="4"/>
    <n v="0"/>
    <x v="0"/>
  </r>
  <r>
    <m/>
    <m/>
    <m/>
    <x v="22"/>
    <x v="9"/>
    <n v="158"/>
    <x v="285"/>
  </r>
  <r>
    <m/>
    <m/>
    <m/>
    <x v="23"/>
    <x v="9"/>
    <n v="0"/>
    <x v="0"/>
  </r>
  <r>
    <m/>
    <m/>
    <m/>
    <x v="24"/>
    <x v="9"/>
    <n v="0"/>
    <x v="0"/>
  </r>
  <r>
    <m/>
    <m/>
    <m/>
    <x v="25"/>
    <x v="9"/>
    <n v="0"/>
    <x v="0"/>
  </r>
  <r>
    <m/>
    <m/>
    <m/>
    <x v="26"/>
    <x v="13"/>
    <n v="0"/>
    <x v="0"/>
  </r>
  <r>
    <m/>
    <m/>
    <m/>
    <x v="27"/>
    <x v="14"/>
    <n v="230"/>
    <x v="298"/>
  </r>
  <r>
    <m/>
    <m/>
    <m/>
    <x v="28"/>
    <x v="15"/>
    <n v="0"/>
    <x v="0"/>
  </r>
  <r>
    <m/>
    <m/>
    <m/>
    <x v="29"/>
    <x v="16"/>
    <n v="0"/>
    <x v="0"/>
  </r>
  <r>
    <m/>
    <m/>
    <m/>
    <x v="30"/>
    <x v="17"/>
    <n v="0"/>
    <x v="0"/>
  </r>
  <r>
    <m/>
    <m/>
    <m/>
    <x v="31"/>
    <x v="18"/>
    <n v="0"/>
    <x v="0"/>
  </r>
  <r>
    <m/>
    <m/>
    <m/>
    <x v="32"/>
    <x v="19"/>
    <n v="0"/>
    <x v="0"/>
  </r>
  <r>
    <m/>
    <m/>
    <m/>
    <x v="33"/>
    <x v="20"/>
    <n v="0"/>
    <x v="0"/>
  </r>
  <r>
    <m/>
    <m/>
    <m/>
    <x v="34"/>
    <x v="21"/>
    <n v="0"/>
    <x v="0"/>
  </r>
  <r>
    <m/>
    <m/>
    <m/>
    <x v="35"/>
    <x v="22"/>
    <n v="0"/>
    <x v="0"/>
  </r>
  <r>
    <m/>
    <m/>
    <m/>
    <x v="36"/>
    <x v="23"/>
    <n v="0"/>
    <x v="0"/>
  </r>
  <r>
    <m/>
    <m/>
    <m/>
    <x v="37"/>
    <x v="24"/>
    <n v="0"/>
    <x v="0"/>
  </r>
  <r>
    <m/>
    <m/>
    <m/>
    <x v="38"/>
    <x v="25"/>
    <n v="0"/>
    <x v="0"/>
  </r>
  <r>
    <s v="6.2"/>
    <s v="124493"/>
    <s v="TransformÄƒ dizabilitate Ã®n abilitate;"/>
    <x v="0"/>
    <x v="0"/>
    <n v="0"/>
    <x v="0"/>
  </r>
  <r>
    <s v="6.2"/>
    <s v="124493"/>
    <s v="TransformÄƒ dizabilitate Ã®n abilitate"/>
    <x v="1"/>
    <x v="1"/>
    <s v="0"/>
    <x v="0"/>
  </r>
  <r>
    <s v="6.2"/>
    <s v="124493"/>
    <s v="TransformÄƒ dizabilitate Ã®n abilitate"/>
    <x v="2"/>
    <x v="2"/>
    <s v="0"/>
    <x v="0"/>
  </r>
  <r>
    <s v="6.2"/>
    <s v="124493"/>
    <s v="TransformÄƒ dizabilitate Ã®n abilitate"/>
    <x v="3"/>
    <x v="3"/>
    <s v="0"/>
    <x v="0"/>
  </r>
  <r>
    <s v="6.2"/>
    <s v="124493"/>
    <s v="TransformÄƒ dizabilitate Ã®n abilitate"/>
    <x v="4"/>
    <x v="4"/>
    <s v="0"/>
    <x v="0"/>
  </r>
  <r>
    <s v="6.2"/>
    <s v="124493"/>
    <s v="TransformÄƒ dizabilitate Ã®n abilitate"/>
    <x v="5"/>
    <x v="5"/>
    <s v="0"/>
    <x v="0"/>
  </r>
  <r>
    <s v="6.2"/>
    <s v="124493"/>
    <s v="TransformÄƒ dizabilitate Ã®n abilitate"/>
    <x v="6"/>
    <x v="6"/>
    <s v="0"/>
    <x v="0"/>
  </r>
  <r>
    <s v="6.2"/>
    <s v="124493"/>
    <s v="TransformÄƒ dizabilitate Ã®n abilitate"/>
    <x v="7"/>
    <x v="1"/>
    <s v="0"/>
    <x v="0"/>
  </r>
  <r>
    <s v="6.2"/>
    <s v="124493"/>
    <s v="TransformÄƒ dizabilitate Ã®n abilitate"/>
    <x v="8"/>
    <x v="2"/>
    <s v="0"/>
    <x v="0"/>
  </r>
  <r>
    <s v="6.2"/>
    <s v="124493"/>
    <s v="TransformÄƒ dizabilitate Ã®n abilitate"/>
    <x v="9"/>
    <x v="3"/>
    <s v="0"/>
    <x v="0"/>
  </r>
  <r>
    <s v="6.2"/>
    <s v="124493"/>
    <s v="TransformÄƒ dizabilitate Ã®n abilitate"/>
    <x v="10"/>
    <x v="7"/>
    <s v="0"/>
    <x v="0"/>
  </r>
  <r>
    <s v="6.2"/>
    <s v="124493"/>
    <s v="TransformÄƒ dizabilitate Ã®n abilitate"/>
    <x v="11"/>
    <x v="8"/>
    <s v="0"/>
    <x v="0"/>
  </r>
  <r>
    <s v="6.2"/>
    <s v="124493"/>
    <s v="TransformÄƒ dizabilitate Ã®n abilitate"/>
    <x v="12"/>
    <x v="9"/>
    <s v="0"/>
    <x v="0"/>
  </r>
  <r>
    <s v="6.2"/>
    <s v="124493"/>
    <s v="TransformÄƒ dizabilitate Ã®n abilitate"/>
    <x v="13"/>
    <x v="1"/>
    <s v="0"/>
    <x v="0"/>
  </r>
  <r>
    <s v="6.2"/>
    <s v="124493"/>
    <s v="TransformÄƒ dizabilitate Ã®n abilitate"/>
    <x v="14"/>
    <x v="10"/>
    <s v="0"/>
    <x v="0"/>
  </r>
  <r>
    <s v="6.2"/>
    <s v="124493"/>
    <s v="TransformÄƒ dizabilitate Ã®n abilitate"/>
    <x v="15"/>
    <x v="11"/>
    <s v="0"/>
    <x v="0"/>
  </r>
  <r>
    <s v="6.2"/>
    <s v="124493"/>
    <s v="TransformÄƒ dizabilitate Ã®n abilitate"/>
    <x v="16"/>
    <x v="12"/>
    <s v="0"/>
    <x v="0"/>
  </r>
  <r>
    <s v="6.2"/>
    <s v="124493"/>
    <s v="TransformÄƒ dizabilitate Ã®n abilitate"/>
    <x v="17"/>
    <x v="0"/>
    <s v="150"/>
    <x v="327"/>
  </r>
  <r>
    <s v="6.2"/>
    <s v="124493"/>
    <s v="TransformÄƒ dizabilitate Ã®n abilitate"/>
    <x v="18"/>
    <x v="0"/>
    <m/>
    <x v="1"/>
  </r>
  <r>
    <s v="6.2"/>
    <s v="124493"/>
    <s v="TransformÄƒ dizabilitate Ã®n abilitate"/>
    <x v="19"/>
    <x v="0"/>
    <m/>
    <x v="1"/>
  </r>
  <r>
    <s v="6.2"/>
    <s v="124493"/>
    <s v="TransformÄƒ dizabilitate Ã®n abilitate"/>
    <x v="20"/>
    <x v="0"/>
    <m/>
    <x v="1"/>
  </r>
  <r>
    <s v="6.2"/>
    <s v="124493"/>
    <s v="TransformÄƒ dizabilitate Ã®n abilitate"/>
    <x v="21"/>
    <x v="4"/>
    <s v="0"/>
    <x v="0"/>
  </r>
  <r>
    <s v="6.2"/>
    <s v="124493"/>
    <s v="TransformÄƒ dizabilitate Ã®n abilitate"/>
    <x v="22"/>
    <x v="9"/>
    <s v="80"/>
    <x v="328"/>
  </r>
  <r>
    <s v="6.2"/>
    <s v="124493"/>
    <s v="TransformÄƒ dizabilitate Ã®n abilitate"/>
    <x v="23"/>
    <x v="9"/>
    <m/>
    <x v="1"/>
  </r>
  <r>
    <s v="6.2"/>
    <s v="124493"/>
    <s v="TransformÄƒ dizabilitate Ã®n abilitate"/>
    <x v="24"/>
    <x v="9"/>
    <m/>
    <x v="1"/>
  </r>
  <r>
    <s v="6.2"/>
    <s v="124493"/>
    <s v="TransformÄƒ dizabilitate Ã®n abilitate"/>
    <x v="25"/>
    <x v="9"/>
    <m/>
    <x v="1"/>
  </r>
  <r>
    <s v="6.2"/>
    <s v="124493"/>
    <s v="TransformÄƒ dizabilitate Ã®n abilitate"/>
    <x v="26"/>
    <x v="13"/>
    <s v="0"/>
    <x v="0"/>
  </r>
  <r>
    <s v="6.2"/>
    <s v="124493"/>
    <s v="TransformÄƒ dizabilitate Ã®n abilitate"/>
    <x v="27"/>
    <x v="14"/>
    <s v="200"/>
    <x v="329"/>
  </r>
  <r>
    <s v="6.2"/>
    <s v="124493"/>
    <s v="TransformÄƒ dizabilitate Ã®n abilitate"/>
    <x v="28"/>
    <x v="15"/>
    <s v="20"/>
    <x v="330"/>
  </r>
  <r>
    <s v="6.2"/>
    <s v="124493"/>
    <s v="TransformÄƒ dizabilitate Ã®n abilitate"/>
    <x v="29"/>
    <x v="16"/>
    <s v="200"/>
    <x v="331"/>
  </r>
  <r>
    <s v="6.2"/>
    <s v="124493"/>
    <s v="TransformÄƒ dizabilitate Ã®n abilitate"/>
    <x v="30"/>
    <x v="17"/>
    <s v="0"/>
    <x v="0"/>
  </r>
  <r>
    <s v="6.2"/>
    <s v="124493"/>
    <s v="TransformÄƒ dizabilitate Ã®n abilitate"/>
    <x v="31"/>
    <x v="18"/>
    <s v="0"/>
    <x v="0"/>
  </r>
  <r>
    <s v="6.2"/>
    <s v="124493"/>
    <s v="TransformÄƒ dizabilitate Ã®n abilitate"/>
    <x v="32"/>
    <x v="19"/>
    <s v="0"/>
    <x v="0"/>
  </r>
  <r>
    <s v="6.2"/>
    <s v="124493"/>
    <s v="TransformÄƒ dizabilitate Ã®n abilitate"/>
    <x v="33"/>
    <x v="20"/>
    <s v="0"/>
    <x v="0"/>
  </r>
  <r>
    <s v="6.2"/>
    <s v="124493"/>
    <s v="TransformÄƒ dizabilitate Ã®n abilitate"/>
    <x v="34"/>
    <x v="21"/>
    <s v="0"/>
    <x v="0"/>
  </r>
  <r>
    <s v="6.2"/>
    <s v="124493"/>
    <s v="TransformÄƒ dizabilitate Ã®n abilitate"/>
    <x v="35"/>
    <x v="22"/>
    <s v="0"/>
    <x v="0"/>
  </r>
  <r>
    <s v="6.2"/>
    <s v="124493"/>
    <s v="TransformÄƒ dizabilitate Ã®n abilitate"/>
    <x v="36"/>
    <x v="23"/>
    <s v="0"/>
    <x v="0"/>
  </r>
  <r>
    <s v="6.2"/>
    <s v="124493"/>
    <s v="TransformÄƒ dizabilitate Ã®n abilitate"/>
    <x v="37"/>
    <x v="24"/>
    <s v="0"/>
    <x v="0"/>
  </r>
  <r>
    <s v="6.2"/>
    <s v="124493"/>
    <s v="TransformÄƒ dizabilitate Ã®n abilitate"/>
    <x v="38"/>
    <x v="25"/>
    <s v="0"/>
    <x v="0"/>
  </r>
  <r>
    <s v=""/>
    <s v="124546"/>
    <s v="Inovatie si cooperare transnationala pentru imbunatariirii accesului si participarii grupurilor vulnerabile din jud. Vaslui pe piata muncii"/>
    <x v="0"/>
    <x v="0"/>
    <s v="0"/>
    <x v="0"/>
  </r>
  <r>
    <m/>
    <m/>
    <m/>
    <x v="1"/>
    <x v="1"/>
    <s v="0"/>
    <x v="0"/>
  </r>
  <r>
    <m/>
    <m/>
    <m/>
    <x v="2"/>
    <x v="2"/>
    <s v="0"/>
    <x v="0"/>
  </r>
  <r>
    <m/>
    <m/>
    <m/>
    <x v="3"/>
    <x v="3"/>
    <s v="0"/>
    <x v="0"/>
  </r>
  <r>
    <m/>
    <m/>
    <m/>
    <x v="4"/>
    <x v="4"/>
    <s v="0"/>
    <x v="0"/>
  </r>
  <r>
    <m/>
    <m/>
    <m/>
    <x v="5"/>
    <x v="5"/>
    <s v="0"/>
    <x v="0"/>
  </r>
  <r>
    <m/>
    <m/>
    <m/>
    <x v="6"/>
    <x v="6"/>
    <s v="0"/>
    <x v="0"/>
  </r>
  <r>
    <m/>
    <m/>
    <m/>
    <x v="7"/>
    <x v="1"/>
    <s v="0"/>
    <x v="0"/>
  </r>
  <r>
    <m/>
    <m/>
    <m/>
    <x v="8"/>
    <x v="2"/>
    <s v="0"/>
    <x v="0"/>
  </r>
  <r>
    <m/>
    <m/>
    <m/>
    <x v="9"/>
    <x v="3"/>
    <s v="0"/>
    <x v="0"/>
  </r>
  <r>
    <m/>
    <m/>
    <m/>
    <x v="10"/>
    <x v="7"/>
    <s v="0"/>
    <x v="0"/>
  </r>
  <r>
    <m/>
    <m/>
    <m/>
    <x v="11"/>
    <x v="8"/>
    <s v="0"/>
    <x v="0"/>
  </r>
  <r>
    <m/>
    <m/>
    <m/>
    <x v="12"/>
    <x v="9"/>
    <s v="0"/>
    <x v="0"/>
  </r>
  <r>
    <m/>
    <m/>
    <m/>
    <x v="13"/>
    <x v="1"/>
    <s v="0"/>
    <x v="0"/>
  </r>
  <r>
    <m/>
    <m/>
    <m/>
    <x v="14"/>
    <x v="10"/>
    <s v="0"/>
    <x v="0"/>
  </r>
  <r>
    <m/>
    <m/>
    <m/>
    <x v="15"/>
    <x v="11"/>
    <s v="0"/>
    <x v="0"/>
  </r>
  <r>
    <m/>
    <m/>
    <m/>
    <x v="16"/>
    <x v="12"/>
    <s v="0"/>
    <x v="0"/>
  </r>
  <r>
    <m/>
    <m/>
    <m/>
    <x v="17"/>
    <x v="0"/>
    <n v="208"/>
    <x v="96"/>
  </r>
  <r>
    <m/>
    <m/>
    <m/>
    <x v="18"/>
    <x v="0"/>
    <n v="36"/>
    <x v="104"/>
  </r>
  <r>
    <m/>
    <m/>
    <m/>
    <x v="19"/>
    <x v="0"/>
    <n v="60"/>
    <x v="239"/>
  </r>
  <r>
    <m/>
    <m/>
    <m/>
    <x v="20"/>
    <x v="0"/>
    <n v="112"/>
    <x v="203"/>
  </r>
  <r>
    <m/>
    <m/>
    <m/>
    <x v="21"/>
    <x v="4"/>
    <s v="0"/>
    <x v="0"/>
  </r>
  <r>
    <m/>
    <m/>
    <m/>
    <x v="22"/>
    <x v="9"/>
    <n v="80"/>
    <x v="169"/>
  </r>
  <r>
    <m/>
    <m/>
    <m/>
    <x v="23"/>
    <x v="9"/>
    <n v="80"/>
    <x v="122"/>
  </r>
  <r>
    <m/>
    <m/>
    <m/>
    <x v="24"/>
    <x v="9"/>
    <n v="80"/>
    <x v="57"/>
  </r>
  <r>
    <m/>
    <m/>
    <m/>
    <x v="25"/>
    <x v="9"/>
    <n v="80"/>
    <x v="234"/>
  </r>
  <r>
    <m/>
    <m/>
    <m/>
    <x v="26"/>
    <x v="13"/>
    <s v="0"/>
    <x v="0"/>
  </r>
  <r>
    <m/>
    <m/>
    <m/>
    <x v="27"/>
    <x v="14"/>
    <n v="336"/>
    <x v="286"/>
  </r>
  <r>
    <m/>
    <m/>
    <m/>
    <x v="28"/>
    <x v="15"/>
    <s v="0"/>
    <x v="0"/>
  </r>
  <r>
    <m/>
    <m/>
    <m/>
    <x v="29"/>
    <x v="16"/>
    <n v="96"/>
    <x v="216"/>
  </r>
  <r>
    <m/>
    <m/>
    <m/>
    <x v="30"/>
    <x v="17"/>
    <n v="60"/>
    <x v="122"/>
  </r>
  <r>
    <m/>
    <m/>
    <m/>
    <x v="31"/>
    <x v="18"/>
    <s v="0"/>
    <x v="0"/>
  </r>
  <r>
    <m/>
    <m/>
    <m/>
    <x v="32"/>
    <x v="19"/>
    <n v="5"/>
    <x v="84"/>
  </r>
  <r>
    <m/>
    <m/>
    <m/>
    <x v="33"/>
    <x v="20"/>
    <s v="0"/>
    <x v="0"/>
  </r>
  <r>
    <m/>
    <m/>
    <m/>
    <x v="34"/>
    <x v="21"/>
    <n v="11"/>
    <x v="84"/>
  </r>
  <r>
    <m/>
    <m/>
    <m/>
    <x v="35"/>
    <x v="22"/>
    <s v="0"/>
    <x v="0"/>
  </r>
  <r>
    <m/>
    <m/>
    <m/>
    <x v="36"/>
    <x v="23"/>
    <n v="166"/>
    <x v="332"/>
  </r>
  <r>
    <m/>
    <m/>
    <m/>
    <x v="37"/>
    <x v="24"/>
    <n v="1"/>
    <x v="333"/>
  </r>
  <r>
    <m/>
    <m/>
    <m/>
    <x v="38"/>
    <x v="25"/>
    <s v="0"/>
    <x v="0"/>
  </r>
  <r>
    <s v=""/>
    <s v="124561"/>
    <s v="Solidar-recunoastere si demnitate pe piata muncii din Reginea Sud-Muntenia"/>
    <x v="0"/>
    <x v="0"/>
    <s v="0"/>
    <x v="0"/>
  </r>
  <r>
    <m/>
    <m/>
    <m/>
    <x v="1"/>
    <x v="1"/>
    <s v="0"/>
    <x v="0"/>
  </r>
  <r>
    <m/>
    <m/>
    <m/>
    <x v="2"/>
    <x v="2"/>
    <s v="0"/>
    <x v="0"/>
  </r>
  <r>
    <m/>
    <m/>
    <m/>
    <x v="3"/>
    <x v="3"/>
    <s v="0"/>
    <x v="0"/>
  </r>
  <r>
    <m/>
    <m/>
    <m/>
    <x v="4"/>
    <x v="4"/>
    <s v="0"/>
    <x v="0"/>
  </r>
  <r>
    <m/>
    <m/>
    <m/>
    <x v="5"/>
    <x v="5"/>
    <s v="0"/>
    <x v="0"/>
  </r>
  <r>
    <m/>
    <m/>
    <m/>
    <x v="6"/>
    <x v="6"/>
    <s v="0"/>
    <x v="0"/>
  </r>
  <r>
    <m/>
    <m/>
    <m/>
    <x v="7"/>
    <x v="1"/>
    <s v="0"/>
    <x v="0"/>
  </r>
  <r>
    <m/>
    <m/>
    <m/>
    <x v="8"/>
    <x v="2"/>
    <s v="0"/>
    <x v="0"/>
  </r>
  <r>
    <m/>
    <m/>
    <m/>
    <x v="9"/>
    <x v="3"/>
    <s v="0"/>
    <x v="0"/>
  </r>
  <r>
    <m/>
    <m/>
    <m/>
    <x v="10"/>
    <x v="7"/>
    <s v="0"/>
    <x v="0"/>
  </r>
  <r>
    <m/>
    <m/>
    <m/>
    <x v="11"/>
    <x v="8"/>
    <s v="0"/>
    <x v="0"/>
  </r>
  <r>
    <m/>
    <m/>
    <m/>
    <x v="12"/>
    <x v="9"/>
    <s v="0"/>
    <x v="0"/>
  </r>
  <r>
    <m/>
    <m/>
    <m/>
    <x v="13"/>
    <x v="1"/>
    <s v="0"/>
    <x v="0"/>
  </r>
  <r>
    <m/>
    <m/>
    <m/>
    <x v="14"/>
    <x v="10"/>
    <s v="0"/>
    <x v="0"/>
  </r>
  <r>
    <m/>
    <m/>
    <m/>
    <x v="15"/>
    <x v="11"/>
    <s v="0"/>
    <x v="0"/>
  </r>
  <r>
    <m/>
    <m/>
    <m/>
    <x v="16"/>
    <x v="12"/>
    <s v="0"/>
    <x v="0"/>
  </r>
  <r>
    <m/>
    <m/>
    <m/>
    <x v="17"/>
    <x v="0"/>
    <n v="200"/>
    <x v="280"/>
  </r>
  <r>
    <m/>
    <m/>
    <m/>
    <x v="18"/>
    <x v="0"/>
    <n v="60"/>
    <x v="334"/>
  </r>
  <r>
    <m/>
    <m/>
    <m/>
    <x v="19"/>
    <x v="0"/>
    <s v="0"/>
    <x v="0"/>
  </r>
  <r>
    <m/>
    <m/>
    <m/>
    <x v="20"/>
    <x v="0"/>
    <s v="0"/>
    <x v="0"/>
  </r>
  <r>
    <m/>
    <m/>
    <m/>
    <x v="21"/>
    <x v="4"/>
    <s v="0"/>
    <x v="0"/>
  </r>
  <r>
    <m/>
    <m/>
    <m/>
    <x v="22"/>
    <x v="9"/>
    <n v="80"/>
    <x v="98"/>
  </r>
  <r>
    <m/>
    <m/>
    <m/>
    <x v="23"/>
    <x v="9"/>
    <n v="80"/>
    <x v="168"/>
  </r>
  <r>
    <m/>
    <m/>
    <m/>
    <x v="24"/>
    <x v="9"/>
    <s v="0"/>
    <x v="0"/>
  </r>
  <r>
    <m/>
    <m/>
    <m/>
    <x v="25"/>
    <x v="9"/>
    <s v="0"/>
    <x v="0"/>
  </r>
  <r>
    <m/>
    <m/>
    <m/>
    <x v="26"/>
    <x v="13"/>
    <n v="200"/>
    <x v="280"/>
  </r>
  <r>
    <m/>
    <m/>
    <m/>
    <x v="27"/>
    <x v="14"/>
    <n v="210"/>
    <x v="335"/>
  </r>
  <r>
    <m/>
    <m/>
    <m/>
    <x v="28"/>
    <x v="15"/>
    <n v="110"/>
    <x v="287"/>
  </r>
  <r>
    <m/>
    <m/>
    <m/>
    <x v="29"/>
    <x v="16"/>
    <s v="0"/>
    <x v="0"/>
  </r>
  <r>
    <m/>
    <m/>
    <m/>
    <x v="30"/>
    <x v="17"/>
    <n v="60"/>
    <x v="336"/>
  </r>
  <r>
    <m/>
    <m/>
    <m/>
    <x v="31"/>
    <x v="18"/>
    <s v="0"/>
    <x v="0"/>
  </r>
  <r>
    <m/>
    <m/>
    <m/>
    <x v="32"/>
    <x v="19"/>
    <n v="25"/>
    <x v="167"/>
  </r>
  <r>
    <m/>
    <m/>
    <m/>
    <x v="33"/>
    <x v="20"/>
    <s v="0"/>
    <x v="0"/>
  </r>
  <r>
    <m/>
    <m/>
    <m/>
    <x v="34"/>
    <x v="21"/>
    <n v="50"/>
    <x v="167"/>
  </r>
  <r>
    <m/>
    <m/>
    <m/>
    <x v="35"/>
    <x v="22"/>
    <s v="0"/>
    <x v="0"/>
  </r>
  <r>
    <m/>
    <m/>
    <m/>
    <x v="36"/>
    <x v="23"/>
    <n v="160"/>
    <x v="98"/>
  </r>
  <r>
    <m/>
    <m/>
    <m/>
    <x v="37"/>
    <x v="24"/>
    <s v="0"/>
    <x v="0"/>
  </r>
  <r>
    <m/>
    <m/>
    <m/>
    <x v="38"/>
    <x v="25"/>
    <s v="0"/>
    <x v="0"/>
  </r>
  <r>
    <s v=""/>
    <s v="124568"/>
    <s v="Calificarea meseriasilor traditionali romi"/>
    <x v="0"/>
    <x v="0"/>
    <s v="0"/>
    <x v="0"/>
  </r>
  <r>
    <m/>
    <m/>
    <m/>
    <x v="1"/>
    <x v="1"/>
    <s v="0"/>
    <x v="0"/>
  </r>
  <r>
    <m/>
    <m/>
    <m/>
    <x v="2"/>
    <x v="2"/>
    <s v="0"/>
    <x v="0"/>
  </r>
  <r>
    <m/>
    <m/>
    <m/>
    <x v="3"/>
    <x v="3"/>
    <s v="0"/>
    <x v="0"/>
  </r>
  <r>
    <m/>
    <m/>
    <m/>
    <x v="4"/>
    <x v="4"/>
    <s v="0"/>
    <x v="0"/>
  </r>
  <r>
    <m/>
    <m/>
    <m/>
    <x v="5"/>
    <x v="5"/>
    <s v="0"/>
    <x v="0"/>
  </r>
  <r>
    <m/>
    <m/>
    <m/>
    <x v="6"/>
    <x v="6"/>
    <s v="0"/>
    <x v="0"/>
  </r>
  <r>
    <m/>
    <m/>
    <m/>
    <x v="7"/>
    <x v="1"/>
    <s v="0"/>
    <x v="0"/>
  </r>
  <r>
    <m/>
    <m/>
    <m/>
    <x v="8"/>
    <x v="2"/>
    <s v="0"/>
    <x v="0"/>
  </r>
  <r>
    <m/>
    <m/>
    <m/>
    <x v="9"/>
    <x v="3"/>
    <s v="0"/>
    <x v="0"/>
  </r>
  <r>
    <m/>
    <m/>
    <m/>
    <x v="10"/>
    <x v="7"/>
    <s v="0"/>
    <x v="0"/>
  </r>
  <r>
    <m/>
    <m/>
    <m/>
    <x v="11"/>
    <x v="8"/>
    <s v="0"/>
    <x v="0"/>
  </r>
  <r>
    <m/>
    <m/>
    <m/>
    <x v="12"/>
    <x v="9"/>
    <s v="0"/>
    <x v="0"/>
  </r>
  <r>
    <m/>
    <m/>
    <m/>
    <x v="13"/>
    <x v="1"/>
    <s v="0"/>
    <x v="0"/>
  </r>
  <r>
    <m/>
    <m/>
    <m/>
    <x v="14"/>
    <x v="10"/>
    <s v="0"/>
    <x v="0"/>
  </r>
  <r>
    <m/>
    <m/>
    <m/>
    <x v="15"/>
    <x v="11"/>
    <s v="0"/>
    <x v="0"/>
  </r>
  <r>
    <m/>
    <m/>
    <m/>
    <x v="16"/>
    <x v="12"/>
    <s v="0"/>
    <x v="0"/>
  </r>
  <r>
    <m/>
    <m/>
    <m/>
    <x v="17"/>
    <x v="0"/>
    <n v="205"/>
    <x v="96"/>
  </r>
  <r>
    <m/>
    <m/>
    <m/>
    <x v="18"/>
    <x v="0"/>
    <n v="205"/>
    <x v="96"/>
  </r>
  <r>
    <m/>
    <m/>
    <m/>
    <x v="19"/>
    <x v="0"/>
    <s v="0"/>
    <x v="0"/>
  </r>
  <r>
    <m/>
    <m/>
    <m/>
    <x v="20"/>
    <x v="0"/>
    <s v="0"/>
    <x v="0"/>
  </r>
  <r>
    <m/>
    <m/>
    <m/>
    <x v="21"/>
    <x v="4"/>
    <s v="0"/>
    <x v="0"/>
  </r>
  <r>
    <m/>
    <m/>
    <m/>
    <x v="22"/>
    <x v="9"/>
    <n v="85"/>
    <x v="96"/>
  </r>
  <r>
    <m/>
    <m/>
    <m/>
    <x v="23"/>
    <x v="9"/>
    <n v="85"/>
    <x v="96"/>
  </r>
  <r>
    <m/>
    <m/>
    <m/>
    <x v="24"/>
    <x v="9"/>
    <s v="0"/>
    <x v="0"/>
  </r>
  <r>
    <m/>
    <m/>
    <m/>
    <x v="25"/>
    <x v="9"/>
    <s v="0"/>
    <x v="0"/>
  </r>
  <r>
    <m/>
    <m/>
    <m/>
    <x v="26"/>
    <x v="13"/>
    <n v="220"/>
    <x v="286"/>
  </r>
  <r>
    <m/>
    <m/>
    <m/>
    <x v="27"/>
    <x v="14"/>
    <n v="205"/>
    <x v="306"/>
  </r>
  <r>
    <m/>
    <m/>
    <m/>
    <x v="28"/>
    <x v="15"/>
    <n v="100"/>
    <x v="294"/>
  </r>
  <r>
    <m/>
    <m/>
    <m/>
    <x v="29"/>
    <x v="16"/>
    <s v="0"/>
    <x v="0"/>
  </r>
  <r>
    <m/>
    <m/>
    <m/>
    <x v="30"/>
    <x v="17"/>
    <n v="205"/>
    <x v="337"/>
  </r>
  <r>
    <m/>
    <m/>
    <m/>
    <x v="31"/>
    <x v="18"/>
    <s v="0"/>
    <x v="0"/>
  </r>
  <r>
    <m/>
    <m/>
    <m/>
    <x v="32"/>
    <x v="19"/>
    <n v="5"/>
    <x v="77"/>
  </r>
  <r>
    <m/>
    <m/>
    <m/>
    <x v="33"/>
    <x v="20"/>
    <s v="0"/>
    <x v="0"/>
  </r>
  <r>
    <m/>
    <m/>
    <m/>
    <x v="34"/>
    <x v="21"/>
    <n v="10"/>
    <x v="77"/>
  </r>
  <r>
    <m/>
    <m/>
    <m/>
    <x v="35"/>
    <x v="22"/>
    <s v="0"/>
    <x v="0"/>
  </r>
  <r>
    <m/>
    <m/>
    <m/>
    <x v="36"/>
    <x v="23"/>
    <n v="175"/>
    <x v="286"/>
  </r>
  <r>
    <m/>
    <m/>
    <m/>
    <x v="37"/>
    <x v="24"/>
    <s v="0"/>
    <x v="0"/>
  </r>
  <r>
    <m/>
    <m/>
    <m/>
    <x v="38"/>
    <x v="25"/>
    <s v="0"/>
    <x v="0"/>
  </r>
  <r>
    <s v=""/>
    <n v="124589"/>
    <s v="Asistenta in Consiliere, Calificare Eficienta si Servicii - ACCES pentru persoane vulnerabile  "/>
    <x v="0"/>
    <x v="0"/>
    <s v="0"/>
    <x v="0"/>
  </r>
  <r>
    <m/>
    <m/>
    <m/>
    <x v="1"/>
    <x v="1"/>
    <s v="0"/>
    <x v="0"/>
  </r>
  <r>
    <m/>
    <m/>
    <m/>
    <x v="2"/>
    <x v="2"/>
    <s v="0"/>
    <x v="0"/>
  </r>
  <r>
    <m/>
    <m/>
    <m/>
    <x v="3"/>
    <x v="3"/>
    <s v="0"/>
    <x v="0"/>
  </r>
  <r>
    <m/>
    <m/>
    <m/>
    <x v="4"/>
    <x v="4"/>
    <s v="0"/>
    <x v="0"/>
  </r>
  <r>
    <m/>
    <m/>
    <m/>
    <x v="5"/>
    <x v="5"/>
    <s v="0"/>
    <x v="0"/>
  </r>
  <r>
    <m/>
    <m/>
    <m/>
    <x v="6"/>
    <x v="6"/>
    <s v="0"/>
    <x v="0"/>
  </r>
  <r>
    <m/>
    <m/>
    <m/>
    <x v="7"/>
    <x v="1"/>
    <s v="0"/>
    <x v="0"/>
  </r>
  <r>
    <m/>
    <m/>
    <m/>
    <x v="8"/>
    <x v="2"/>
    <s v="0"/>
    <x v="0"/>
  </r>
  <r>
    <m/>
    <m/>
    <m/>
    <x v="9"/>
    <x v="3"/>
    <s v="0"/>
    <x v="0"/>
  </r>
  <r>
    <m/>
    <m/>
    <m/>
    <x v="10"/>
    <x v="7"/>
    <s v="0"/>
    <x v="0"/>
  </r>
  <r>
    <m/>
    <m/>
    <m/>
    <x v="11"/>
    <x v="8"/>
    <s v="0"/>
    <x v="0"/>
  </r>
  <r>
    <m/>
    <m/>
    <m/>
    <x v="12"/>
    <x v="9"/>
    <s v="0"/>
    <x v="0"/>
  </r>
  <r>
    <m/>
    <m/>
    <m/>
    <x v="13"/>
    <x v="1"/>
    <s v="0"/>
    <x v="0"/>
  </r>
  <r>
    <m/>
    <m/>
    <m/>
    <x v="14"/>
    <x v="10"/>
    <s v="0"/>
    <x v="0"/>
  </r>
  <r>
    <m/>
    <m/>
    <m/>
    <x v="15"/>
    <x v="11"/>
    <s v="0"/>
    <x v="0"/>
  </r>
  <r>
    <m/>
    <m/>
    <m/>
    <x v="16"/>
    <x v="12"/>
    <s v="0"/>
    <x v="0"/>
  </r>
  <r>
    <m/>
    <m/>
    <m/>
    <x v="17"/>
    <x v="0"/>
    <n v="135"/>
    <x v="0"/>
  </r>
  <r>
    <m/>
    <m/>
    <m/>
    <x v="18"/>
    <x v="0"/>
    <n v="70"/>
    <x v="0"/>
  </r>
  <r>
    <m/>
    <m/>
    <m/>
    <x v="19"/>
    <x v="0"/>
    <n v="40"/>
    <x v="0"/>
  </r>
  <r>
    <m/>
    <m/>
    <m/>
    <x v="20"/>
    <x v="0"/>
    <n v="25"/>
    <x v="0"/>
  </r>
  <r>
    <m/>
    <m/>
    <m/>
    <x v="21"/>
    <x v="4"/>
    <m/>
    <x v="0"/>
  </r>
  <r>
    <m/>
    <m/>
    <m/>
    <x v="22"/>
    <x v="9"/>
    <n v="80"/>
    <x v="0"/>
  </r>
  <r>
    <m/>
    <m/>
    <m/>
    <x v="23"/>
    <x v="9"/>
    <n v="37"/>
    <x v="0"/>
  </r>
  <r>
    <m/>
    <m/>
    <m/>
    <x v="24"/>
    <x v="9"/>
    <n v="26"/>
    <x v="0"/>
  </r>
  <r>
    <m/>
    <m/>
    <m/>
    <x v="25"/>
    <x v="9"/>
    <n v="17"/>
    <x v="0"/>
  </r>
  <r>
    <m/>
    <m/>
    <m/>
    <x v="26"/>
    <x v="13"/>
    <n v="135"/>
    <x v="0"/>
  </r>
  <r>
    <m/>
    <m/>
    <m/>
    <x v="27"/>
    <x v="14"/>
    <n v="235"/>
    <x v="0"/>
  </r>
  <r>
    <m/>
    <m/>
    <m/>
    <x v="28"/>
    <x v="15"/>
    <n v="102"/>
    <x v="0"/>
  </r>
  <r>
    <m/>
    <m/>
    <m/>
    <x v="29"/>
    <x v="16"/>
    <n v="40"/>
    <x v="0"/>
  </r>
  <r>
    <m/>
    <m/>
    <m/>
    <x v="30"/>
    <x v="17"/>
    <n v="70"/>
    <x v="0"/>
  </r>
  <r>
    <m/>
    <m/>
    <m/>
    <x v="31"/>
    <x v="18"/>
    <n v="15"/>
    <x v="0"/>
  </r>
  <r>
    <m/>
    <m/>
    <m/>
    <x v="32"/>
    <x v="19"/>
    <n v="4"/>
    <x v="0"/>
  </r>
  <r>
    <m/>
    <m/>
    <m/>
    <x v="33"/>
    <x v="20"/>
    <n v="5"/>
    <x v="0"/>
  </r>
  <r>
    <m/>
    <m/>
    <m/>
    <x v="34"/>
    <x v="21"/>
    <n v="5"/>
    <x v="0"/>
  </r>
  <r>
    <m/>
    <m/>
    <m/>
    <x v="35"/>
    <x v="22"/>
    <n v="4"/>
    <x v="0"/>
  </r>
  <r>
    <m/>
    <m/>
    <m/>
    <x v="36"/>
    <x v="23"/>
    <n v="128"/>
    <x v="0"/>
  </r>
  <r>
    <m/>
    <m/>
    <m/>
    <x v="37"/>
    <x v="24"/>
    <s v="0"/>
    <x v="0"/>
  </r>
  <r>
    <m/>
    <m/>
    <m/>
    <x v="38"/>
    <x v="25"/>
    <s v="0"/>
    <x v="0"/>
  </r>
  <r>
    <s v=""/>
    <n v="124594"/>
    <s v="Consiliere si Calificare - Verde la Angajare"/>
    <x v="0"/>
    <x v="0"/>
    <s v="0"/>
    <x v="0"/>
  </r>
  <r>
    <m/>
    <m/>
    <m/>
    <x v="1"/>
    <x v="1"/>
    <s v="0"/>
    <x v="0"/>
  </r>
  <r>
    <m/>
    <m/>
    <m/>
    <x v="2"/>
    <x v="2"/>
    <s v="0"/>
    <x v="0"/>
  </r>
  <r>
    <m/>
    <m/>
    <m/>
    <x v="3"/>
    <x v="3"/>
    <s v="0"/>
    <x v="0"/>
  </r>
  <r>
    <m/>
    <m/>
    <m/>
    <x v="4"/>
    <x v="4"/>
    <s v="0"/>
    <x v="0"/>
  </r>
  <r>
    <m/>
    <m/>
    <m/>
    <x v="5"/>
    <x v="5"/>
    <s v="0"/>
    <x v="0"/>
  </r>
  <r>
    <m/>
    <m/>
    <m/>
    <x v="6"/>
    <x v="6"/>
    <s v="0"/>
    <x v="0"/>
  </r>
  <r>
    <m/>
    <m/>
    <m/>
    <x v="7"/>
    <x v="1"/>
    <s v="0"/>
    <x v="0"/>
  </r>
  <r>
    <m/>
    <m/>
    <m/>
    <x v="8"/>
    <x v="2"/>
    <s v="0"/>
    <x v="0"/>
  </r>
  <r>
    <m/>
    <m/>
    <m/>
    <x v="9"/>
    <x v="3"/>
    <s v="0"/>
    <x v="0"/>
  </r>
  <r>
    <m/>
    <m/>
    <m/>
    <x v="10"/>
    <x v="7"/>
    <s v="0"/>
    <x v="0"/>
  </r>
  <r>
    <m/>
    <m/>
    <m/>
    <x v="11"/>
    <x v="8"/>
    <s v="0"/>
    <x v="0"/>
  </r>
  <r>
    <m/>
    <m/>
    <m/>
    <x v="12"/>
    <x v="9"/>
    <s v="0"/>
    <x v="0"/>
  </r>
  <r>
    <m/>
    <m/>
    <m/>
    <x v="13"/>
    <x v="1"/>
    <s v="0"/>
    <x v="0"/>
  </r>
  <r>
    <m/>
    <m/>
    <m/>
    <x v="14"/>
    <x v="10"/>
    <s v="0"/>
    <x v="0"/>
  </r>
  <r>
    <m/>
    <m/>
    <m/>
    <x v="15"/>
    <x v="11"/>
    <s v="0"/>
    <x v="0"/>
  </r>
  <r>
    <m/>
    <m/>
    <m/>
    <x v="16"/>
    <x v="12"/>
    <s v="0"/>
    <x v="0"/>
  </r>
  <r>
    <m/>
    <m/>
    <m/>
    <x v="17"/>
    <x v="0"/>
    <n v="200"/>
    <x v="0"/>
  </r>
  <r>
    <m/>
    <m/>
    <m/>
    <x v="18"/>
    <x v="0"/>
    <n v="180"/>
    <x v="0"/>
  </r>
  <r>
    <m/>
    <m/>
    <m/>
    <x v="19"/>
    <x v="0"/>
    <n v="20"/>
    <x v="0"/>
  </r>
  <r>
    <m/>
    <m/>
    <m/>
    <x v="20"/>
    <x v="0"/>
    <s v="0"/>
    <x v="0"/>
  </r>
  <r>
    <m/>
    <m/>
    <m/>
    <x v="21"/>
    <x v="4"/>
    <s v="0"/>
    <x v="0"/>
  </r>
  <r>
    <m/>
    <m/>
    <m/>
    <x v="22"/>
    <x v="9"/>
    <n v="75"/>
    <x v="0"/>
  </r>
  <r>
    <m/>
    <m/>
    <m/>
    <x v="23"/>
    <x v="9"/>
    <n v="75"/>
    <x v="0"/>
  </r>
  <r>
    <m/>
    <m/>
    <m/>
    <x v="24"/>
    <x v="9"/>
    <n v="75"/>
    <x v="0"/>
  </r>
  <r>
    <m/>
    <m/>
    <m/>
    <x v="25"/>
    <x v="9"/>
    <s v="0"/>
    <x v="0"/>
  </r>
  <r>
    <m/>
    <m/>
    <m/>
    <x v="26"/>
    <x v="13"/>
    <n v="200"/>
    <x v="0"/>
  </r>
  <r>
    <m/>
    <m/>
    <m/>
    <x v="27"/>
    <x v="14"/>
    <n v="300"/>
    <x v="0"/>
  </r>
  <r>
    <m/>
    <m/>
    <m/>
    <x v="28"/>
    <x v="15"/>
    <n v="250"/>
    <x v="0"/>
  </r>
  <r>
    <m/>
    <m/>
    <m/>
    <x v="29"/>
    <x v="16"/>
    <n v="20"/>
    <x v="0"/>
  </r>
  <r>
    <m/>
    <m/>
    <m/>
    <x v="30"/>
    <x v="17"/>
    <n v="180"/>
    <x v="0"/>
  </r>
  <r>
    <m/>
    <m/>
    <m/>
    <x v="31"/>
    <x v="18"/>
    <n v="10"/>
    <x v="0"/>
  </r>
  <r>
    <m/>
    <m/>
    <m/>
    <x v="32"/>
    <x v="19"/>
    <n v="5"/>
    <x v="0"/>
  </r>
  <r>
    <m/>
    <m/>
    <m/>
    <x v="33"/>
    <x v="20"/>
    <s v="0"/>
    <x v="0"/>
  </r>
  <r>
    <m/>
    <m/>
    <m/>
    <x v="34"/>
    <x v="21"/>
    <n v="10"/>
    <x v="0"/>
  </r>
  <r>
    <m/>
    <m/>
    <m/>
    <x v="35"/>
    <x v="22"/>
    <s v="0"/>
    <x v="0"/>
  </r>
  <r>
    <m/>
    <m/>
    <m/>
    <x v="36"/>
    <x v="23"/>
    <n v="150"/>
    <x v="0"/>
  </r>
  <r>
    <m/>
    <m/>
    <m/>
    <x v="37"/>
    <x v="24"/>
    <n v="1"/>
    <x v="0"/>
  </r>
  <r>
    <m/>
    <m/>
    <m/>
    <x v="38"/>
    <x v="25"/>
    <n v="0"/>
    <x v="0"/>
  </r>
  <r>
    <s v=""/>
    <n v="124617"/>
    <s v="Fara discriminare pentru o viata implinita"/>
    <x v="0"/>
    <x v="0"/>
    <n v="0"/>
    <x v="0"/>
  </r>
  <r>
    <m/>
    <m/>
    <m/>
    <x v="1"/>
    <x v="1"/>
    <n v="0"/>
    <x v="0"/>
  </r>
  <r>
    <m/>
    <m/>
    <m/>
    <x v="2"/>
    <x v="2"/>
    <n v="0"/>
    <x v="0"/>
  </r>
  <r>
    <m/>
    <m/>
    <m/>
    <x v="3"/>
    <x v="3"/>
    <n v="0"/>
    <x v="0"/>
  </r>
  <r>
    <m/>
    <m/>
    <m/>
    <x v="4"/>
    <x v="4"/>
    <n v="0"/>
    <x v="0"/>
  </r>
  <r>
    <m/>
    <m/>
    <m/>
    <x v="5"/>
    <x v="5"/>
    <n v="0"/>
    <x v="0"/>
  </r>
  <r>
    <m/>
    <m/>
    <m/>
    <x v="6"/>
    <x v="6"/>
    <n v="0"/>
    <x v="0"/>
  </r>
  <r>
    <m/>
    <m/>
    <m/>
    <x v="7"/>
    <x v="1"/>
    <n v="0"/>
    <x v="0"/>
  </r>
  <r>
    <m/>
    <m/>
    <m/>
    <x v="8"/>
    <x v="2"/>
    <n v="0"/>
    <x v="0"/>
  </r>
  <r>
    <m/>
    <m/>
    <m/>
    <x v="9"/>
    <x v="3"/>
    <n v="0"/>
    <x v="0"/>
  </r>
  <r>
    <m/>
    <m/>
    <m/>
    <x v="10"/>
    <x v="7"/>
    <n v="0"/>
    <x v="0"/>
  </r>
  <r>
    <m/>
    <m/>
    <m/>
    <x v="11"/>
    <x v="8"/>
    <n v="0"/>
    <x v="0"/>
  </r>
  <r>
    <m/>
    <m/>
    <m/>
    <x v="12"/>
    <x v="9"/>
    <n v="0"/>
    <x v="0"/>
  </r>
  <r>
    <m/>
    <m/>
    <m/>
    <x v="13"/>
    <x v="1"/>
    <n v="0"/>
    <x v="0"/>
  </r>
  <r>
    <m/>
    <m/>
    <m/>
    <x v="14"/>
    <x v="10"/>
    <n v="0"/>
    <x v="0"/>
  </r>
  <r>
    <m/>
    <m/>
    <m/>
    <x v="15"/>
    <x v="11"/>
    <n v="0"/>
    <x v="0"/>
  </r>
  <r>
    <m/>
    <m/>
    <m/>
    <x v="16"/>
    <x v="12"/>
    <n v="0"/>
    <x v="0"/>
  </r>
  <r>
    <m/>
    <m/>
    <m/>
    <x v="17"/>
    <x v="0"/>
    <n v="202"/>
    <x v="146"/>
  </r>
  <r>
    <m/>
    <m/>
    <m/>
    <x v="18"/>
    <x v="0"/>
    <n v="202"/>
    <x v="146"/>
  </r>
  <r>
    <m/>
    <m/>
    <m/>
    <x v="19"/>
    <x v="0"/>
    <n v="0"/>
    <x v="0"/>
  </r>
  <r>
    <m/>
    <m/>
    <m/>
    <x v="20"/>
    <x v="0"/>
    <n v="0"/>
    <x v="0"/>
  </r>
  <r>
    <m/>
    <m/>
    <m/>
    <x v="21"/>
    <x v="4"/>
    <n v="0"/>
    <x v="0"/>
  </r>
  <r>
    <m/>
    <m/>
    <m/>
    <x v="22"/>
    <x v="9"/>
    <n v="100"/>
    <x v="96"/>
  </r>
  <r>
    <m/>
    <m/>
    <m/>
    <x v="23"/>
    <x v="9"/>
    <n v="100"/>
    <x v="96"/>
  </r>
  <r>
    <m/>
    <m/>
    <m/>
    <x v="24"/>
    <x v="9"/>
    <n v="0"/>
    <x v="0"/>
  </r>
  <r>
    <m/>
    <m/>
    <m/>
    <x v="25"/>
    <x v="9"/>
    <n v="0"/>
    <x v="0"/>
  </r>
  <r>
    <m/>
    <m/>
    <m/>
    <x v="26"/>
    <x v="13"/>
    <n v="202"/>
    <x v="338"/>
  </r>
  <r>
    <m/>
    <m/>
    <m/>
    <x v="27"/>
    <x v="14"/>
    <n v="202"/>
    <x v="339"/>
  </r>
  <r>
    <m/>
    <m/>
    <m/>
    <x v="28"/>
    <x v="15"/>
    <n v="50"/>
    <x v="340"/>
  </r>
  <r>
    <m/>
    <m/>
    <m/>
    <x v="29"/>
    <x v="16"/>
    <n v="0"/>
    <x v="0"/>
  </r>
  <r>
    <m/>
    <m/>
    <m/>
    <x v="30"/>
    <x v="17"/>
    <n v="202"/>
    <x v="339"/>
  </r>
  <r>
    <m/>
    <m/>
    <m/>
    <x v="31"/>
    <x v="18"/>
    <n v="0"/>
    <x v="0"/>
  </r>
  <r>
    <m/>
    <m/>
    <m/>
    <x v="32"/>
    <x v="19"/>
    <n v="2"/>
    <x v="314"/>
  </r>
  <r>
    <m/>
    <m/>
    <m/>
    <x v="33"/>
    <x v="20"/>
    <n v="14"/>
    <x v="299"/>
  </r>
  <r>
    <m/>
    <m/>
    <m/>
    <x v="34"/>
    <x v="21"/>
    <n v="4"/>
    <x v="314"/>
  </r>
  <r>
    <m/>
    <m/>
    <m/>
    <x v="35"/>
    <x v="22"/>
    <n v="30"/>
    <x v="299"/>
  </r>
  <r>
    <m/>
    <m/>
    <m/>
    <x v="36"/>
    <x v="23"/>
    <n v="202"/>
    <x v="299"/>
  </r>
  <r>
    <m/>
    <m/>
    <m/>
    <x v="37"/>
    <x v="24"/>
    <n v="0"/>
    <x v="0"/>
  </r>
  <r>
    <m/>
    <m/>
    <m/>
    <x v="38"/>
    <x v="25"/>
    <n v="0"/>
    <x v="0"/>
  </r>
  <r>
    <s v=""/>
    <n v="124624"/>
    <s v="ADAPTABILITATE- Sansa la incluziune sociala (ASIS)"/>
    <x v="0"/>
    <x v="0"/>
    <n v="0"/>
    <x v="0"/>
  </r>
  <r>
    <m/>
    <m/>
    <m/>
    <x v="1"/>
    <x v="1"/>
    <n v="0"/>
    <x v="0"/>
  </r>
  <r>
    <m/>
    <m/>
    <m/>
    <x v="2"/>
    <x v="2"/>
    <n v="0"/>
    <x v="0"/>
  </r>
  <r>
    <m/>
    <m/>
    <m/>
    <x v="3"/>
    <x v="3"/>
    <n v="0"/>
    <x v="0"/>
  </r>
  <r>
    <m/>
    <m/>
    <m/>
    <x v="4"/>
    <x v="4"/>
    <n v="0"/>
    <x v="0"/>
  </r>
  <r>
    <m/>
    <m/>
    <m/>
    <x v="5"/>
    <x v="5"/>
    <n v="0"/>
    <x v="0"/>
  </r>
  <r>
    <m/>
    <m/>
    <m/>
    <x v="6"/>
    <x v="6"/>
    <n v="0"/>
    <x v="0"/>
  </r>
  <r>
    <m/>
    <m/>
    <m/>
    <x v="7"/>
    <x v="1"/>
    <n v="0"/>
    <x v="0"/>
  </r>
  <r>
    <m/>
    <m/>
    <m/>
    <x v="8"/>
    <x v="2"/>
    <n v="0"/>
    <x v="0"/>
  </r>
  <r>
    <m/>
    <m/>
    <m/>
    <x v="9"/>
    <x v="3"/>
    <n v="0"/>
    <x v="0"/>
  </r>
  <r>
    <m/>
    <m/>
    <m/>
    <x v="10"/>
    <x v="7"/>
    <n v="0"/>
    <x v="0"/>
  </r>
  <r>
    <m/>
    <m/>
    <m/>
    <x v="11"/>
    <x v="8"/>
    <n v="0"/>
    <x v="0"/>
  </r>
  <r>
    <m/>
    <m/>
    <m/>
    <x v="12"/>
    <x v="9"/>
    <n v="0"/>
    <x v="0"/>
  </r>
  <r>
    <m/>
    <m/>
    <m/>
    <x v="13"/>
    <x v="1"/>
    <n v="0"/>
    <x v="0"/>
  </r>
  <r>
    <m/>
    <m/>
    <m/>
    <x v="14"/>
    <x v="10"/>
    <n v="0"/>
    <x v="0"/>
  </r>
  <r>
    <m/>
    <m/>
    <m/>
    <x v="15"/>
    <x v="11"/>
    <n v="0"/>
    <x v="0"/>
  </r>
  <r>
    <m/>
    <m/>
    <m/>
    <x v="16"/>
    <x v="12"/>
    <n v="0"/>
    <x v="0"/>
  </r>
  <r>
    <m/>
    <m/>
    <m/>
    <x v="17"/>
    <x v="0"/>
    <n v="140"/>
    <x v="0"/>
  </r>
  <r>
    <m/>
    <m/>
    <m/>
    <x v="18"/>
    <x v="0"/>
    <n v="0"/>
    <x v="0"/>
  </r>
  <r>
    <m/>
    <m/>
    <m/>
    <x v="19"/>
    <x v="0"/>
    <n v="140"/>
    <x v="0"/>
  </r>
  <r>
    <m/>
    <m/>
    <m/>
    <x v="20"/>
    <x v="0"/>
    <n v="0"/>
    <x v="0"/>
  </r>
  <r>
    <m/>
    <m/>
    <m/>
    <x v="21"/>
    <x v="4"/>
    <n v="0"/>
    <x v="0"/>
  </r>
  <r>
    <m/>
    <m/>
    <m/>
    <x v="22"/>
    <x v="9"/>
    <n v="100"/>
    <x v="0"/>
  </r>
  <r>
    <m/>
    <m/>
    <m/>
    <x v="23"/>
    <x v="9"/>
    <n v="0"/>
    <x v="0"/>
  </r>
  <r>
    <m/>
    <m/>
    <m/>
    <x v="24"/>
    <x v="9"/>
    <n v="100"/>
    <x v="0"/>
  </r>
  <r>
    <m/>
    <m/>
    <m/>
    <x v="25"/>
    <x v="9"/>
    <n v="0"/>
    <x v="0"/>
  </r>
  <r>
    <m/>
    <m/>
    <m/>
    <x v="26"/>
    <x v="13"/>
    <n v="140"/>
    <x v="0"/>
  </r>
  <r>
    <m/>
    <m/>
    <m/>
    <x v="27"/>
    <x v="14"/>
    <n v="140"/>
    <x v="0"/>
  </r>
  <r>
    <m/>
    <m/>
    <m/>
    <x v="28"/>
    <x v="15"/>
    <n v="50"/>
    <x v="0"/>
  </r>
  <r>
    <m/>
    <m/>
    <m/>
    <x v="29"/>
    <x v="16"/>
    <n v="140"/>
    <x v="0"/>
  </r>
  <r>
    <m/>
    <m/>
    <m/>
    <x v="30"/>
    <x v="17"/>
    <n v="0"/>
    <x v="0"/>
  </r>
  <r>
    <m/>
    <m/>
    <m/>
    <x v="31"/>
    <x v="18"/>
    <n v="0"/>
    <x v="0"/>
  </r>
  <r>
    <m/>
    <m/>
    <m/>
    <x v="32"/>
    <x v="19"/>
    <n v="2"/>
    <x v="0"/>
  </r>
  <r>
    <m/>
    <m/>
    <m/>
    <x v="33"/>
    <x v="20"/>
    <n v="0"/>
    <x v="0"/>
  </r>
  <r>
    <m/>
    <m/>
    <m/>
    <x v="34"/>
    <x v="21"/>
    <n v="3"/>
    <x v="0"/>
  </r>
  <r>
    <m/>
    <m/>
    <m/>
    <x v="35"/>
    <x v="22"/>
    <n v="0"/>
    <x v="0"/>
  </r>
  <r>
    <m/>
    <m/>
    <m/>
    <x v="36"/>
    <x v="23"/>
    <n v="140"/>
    <x v="0"/>
  </r>
  <r>
    <m/>
    <m/>
    <m/>
    <x v="37"/>
    <x v="24"/>
    <n v="0"/>
    <x v="0"/>
  </r>
  <r>
    <m/>
    <m/>
    <m/>
    <x v="38"/>
    <x v="25"/>
    <n v="0"/>
    <x v="0"/>
  </r>
  <r>
    <s v=""/>
    <n v="124648"/>
    <s v="Solutii complete de evaluare,formare si integrare pe piata muncii a grupurilor vulnerabile din Judetul Vaslui"/>
    <x v="0"/>
    <x v="0"/>
    <n v="0"/>
    <x v="0"/>
  </r>
  <r>
    <m/>
    <m/>
    <m/>
    <x v="1"/>
    <x v="1"/>
    <n v="0"/>
    <x v="0"/>
  </r>
  <r>
    <m/>
    <m/>
    <m/>
    <x v="2"/>
    <x v="2"/>
    <n v="0"/>
    <x v="0"/>
  </r>
  <r>
    <m/>
    <m/>
    <m/>
    <x v="3"/>
    <x v="3"/>
    <n v="0"/>
    <x v="0"/>
  </r>
  <r>
    <m/>
    <m/>
    <m/>
    <x v="4"/>
    <x v="4"/>
    <n v="0"/>
    <x v="0"/>
  </r>
  <r>
    <m/>
    <m/>
    <m/>
    <x v="5"/>
    <x v="5"/>
    <n v="0"/>
    <x v="0"/>
  </r>
  <r>
    <m/>
    <m/>
    <m/>
    <x v="6"/>
    <x v="6"/>
    <n v="0"/>
    <x v="0"/>
  </r>
  <r>
    <m/>
    <m/>
    <m/>
    <x v="7"/>
    <x v="1"/>
    <n v="0"/>
    <x v="0"/>
  </r>
  <r>
    <m/>
    <m/>
    <m/>
    <x v="8"/>
    <x v="2"/>
    <n v="0"/>
    <x v="0"/>
  </r>
  <r>
    <m/>
    <m/>
    <m/>
    <x v="9"/>
    <x v="3"/>
    <n v="0"/>
    <x v="0"/>
  </r>
  <r>
    <m/>
    <m/>
    <m/>
    <x v="10"/>
    <x v="7"/>
    <n v="0"/>
    <x v="0"/>
  </r>
  <r>
    <m/>
    <m/>
    <m/>
    <x v="11"/>
    <x v="8"/>
    <n v="0"/>
    <x v="0"/>
  </r>
  <r>
    <m/>
    <m/>
    <m/>
    <x v="12"/>
    <x v="9"/>
    <n v="0"/>
    <x v="0"/>
  </r>
  <r>
    <m/>
    <m/>
    <m/>
    <x v="13"/>
    <x v="1"/>
    <n v="0"/>
    <x v="0"/>
  </r>
  <r>
    <m/>
    <m/>
    <m/>
    <x v="14"/>
    <x v="10"/>
    <n v="0"/>
    <x v="0"/>
  </r>
  <r>
    <m/>
    <m/>
    <m/>
    <x v="15"/>
    <x v="11"/>
    <n v="0"/>
    <x v="0"/>
  </r>
  <r>
    <m/>
    <m/>
    <m/>
    <x v="16"/>
    <x v="12"/>
    <n v="0"/>
    <x v="0"/>
  </r>
  <r>
    <m/>
    <m/>
    <m/>
    <x v="17"/>
    <x v="0"/>
    <n v="238"/>
    <x v="298"/>
  </r>
  <r>
    <m/>
    <m/>
    <m/>
    <x v="18"/>
    <x v="0"/>
    <n v="42"/>
    <x v="81"/>
  </r>
  <r>
    <m/>
    <m/>
    <m/>
    <x v="19"/>
    <x v="0"/>
    <n v="168"/>
    <x v="285"/>
  </r>
  <r>
    <m/>
    <m/>
    <m/>
    <x v="20"/>
    <x v="0"/>
    <n v="28"/>
    <x v="15"/>
  </r>
  <r>
    <m/>
    <m/>
    <m/>
    <x v="21"/>
    <x v="4"/>
    <n v="0"/>
    <x v="0"/>
  </r>
  <r>
    <m/>
    <m/>
    <m/>
    <x v="22"/>
    <x v="9"/>
    <n v="88"/>
    <x v="341"/>
  </r>
  <r>
    <m/>
    <m/>
    <m/>
    <x v="23"/>
    <x v="9"/>
    <n v="83"/>
    <x v="266"/>
  </r>
  <r>
    <m/>
    <m/>
    <m/>
    <x v="24"/>
    <x v="9"/>
    <n v="89"/>
    <x v="342"/>
  </r>
  <r>
    <m/>
    <m/>
    <m/>
    <x v="25"/>
    <x v="9"/>
    <n v="85"/>
    <x v="245"/>
  </r>
  <r>
    <m/>
    <m/>
    <m/>
    <x v="26"/>
    <x v="13"/>
    <n v="238"/>
    <x v="298"/>
  </r>
  <r>
    <m/>
    <m/>
    <m/>
    <x v="27"/>
    <x v="14"/>
    <n v="263"/>
    <x v="343"/>
  </r>
  <r>
    <m/>
    <m/>
    <m/>
    <x v="28"/>
    <x v="15"/>
    <n v="100"/>
    <x v="212"/>
  </r>
  <r>
    <m/>
    <m/>
    <m/>
    <x v="29"/>
    <x v="16"/>
    <n v="151"/>
    <x v="305"/>
  </r>
  <r>
    <m/>
    <m/>
    <m/>
    <x v="30"/>
    <x v="17"/>
    <n v="35"/>
    <x v="57"/>
  </r>
  <r>
    <m/>
    <m/>
    <m/>
    <x v="31"/>
    <x v="18"/>
    <n v="0"/>
    <x v="0"/>
  </r>
  <r>
    <m/>
    <m/>
    <m/>
    <x v="32"/>
    <x v="19"/>
    <n v="4"/>
    <x v="172"/>
  </r>
  <r>
    <m/>
    <m/>
    <m/>
    <x v="33"/>
    <x v="20"/>
    <n v="4"/>
    <x v="84"/>
  </r>
  <r>
    <m/>
    <m/>
    <m/>
    <x v="34"/>
    <x v="21"/>
    <n v="11"/>
    <x v="84"/>
  </r>
  <r>
    <m/>
    <m/>
    <m/>
    <x v="35"/>
    <x v="22"/>
    <n v="11"/>
    <x v="172"/>
  </r>
  <r>
    <m/>
    <m/>
    <m/>
    <x v="36"/>
    <x v="23"/>
    <n v="210"/>
    <x v="341"/>
  </r>
  <r>
    <m/>
    <m/>
    <m/>
    <x v="37"/>
    <x v="24"/>
    <n v="1"/>
    <x v="344"/>
  </r>
  <r>
    <m/>
    <m/>
    <m/>
    <x v="38"/>
    <x v="25"/>
    <n v="0"/>
    <x v="0"/>
  </r>
  <r>
    <s v=""/>
    <s v="124650"/>
    <s v="Servicii integrate pentru incluziunea sociala a grupurilor vulnerabile"/>
    <x v="0"/>
    <x v="0"/>
    <n v="0"/>
    <x v="0"/>
  </r>
  <r>
    <m/>
    <m/>
    <m/>
    <x v="1"/>
    <x v="1"/>
    <n v="0"/>
    <x v="0"/>
  </r>
  <r>
    <m/>
    <m/>
    <m/>
    <x v="2"/>
    <x v="2"/>
    <n v="0"/>
    <x v="0"/>
  </r>
  <r>
    <m/>
    <m/>
    <m/>
    <x v="3"/>
    <x v="3"/>
    <n v="0"/>
    <x v="0"/>
  </r>
  <r>
    <m/>
    <m/>
    <m/>
    <x v="4"/>
    <x v="4"/>
    <n v="0"/>
    <x v="0"/>
  </r>
  <r>
    <m/>
    <m/>
    <m/>
    <x v="5"/>
    <x v="5"/>
    <n v="0"/>
    <x v="0"/>
  </r>
  <r>
    <m/>
    <m/>
    <m/>
    <x v="6"/>
    <x v="6"/>
    <n v="0"/>
    <x v="0"/>
  </r>
  <r>
    <m/>
    <m/>
    <m/>
    <x v="7"/>
    <x v="1"/>
    <n v="0"/>
    <x v="0"/>
  </r>
  <r>
    <m/>
    <m/>
    <m/>
    <x v="8"/>
    <x v="2"/>
    <n v="0"/>
    <x v="0"/>
  </r>
  <r>
    <m/>
    <m/>
    <m/>
    <x v="9"/>
    <x v="3"/>
    <n v="0"/>
    <x v="0"/>
  </r>
  <r>
    <m/>
    <m/>
    <m/>
    <x v="10"/>
    <x v="7"/>
    <n v="0"/>
    <x v="0"/>
  </r>
  <r>
    <m/>
    <m/>
    <m/>
    <x v="11"/>
    <x v="8"/>
    <n v="0"/>
    <x v="0"/>
  </r>
  <r>
    <m/>
    <m/>
    <m/>
    <x v="12"/>
    <x v="9"/>
    <n v="0"/>
    <x v="0"/>
  </r>
  <r>
    <m/>
    <m/>
    <m/>
    <x v="13"/>
    <x v="1"/>
    <n v="0"/>
    <x v="0"/>
  </r>
  <r>
    <m/>
    <m/>
    <m/>
    <x v="14"/>
    <x v="10"/>
    <n v="0"/>
    <x v="0"/>
  </r>
  <r>
    <m/>
    <m/>
    <m/>
    <x v="15"/>
    <x v="11"/>
    <n v="0"/>
    <x v="0"/>
  </r>
  <r>
    <m/>
    <m/>
    <m/>
    <x v="16"/>
    <x v="12"/>
    <n v="0"/>
    <x v="0"/>
  </r>
  <r>
    <m/>
    <m/>
    <m/>
    <x v="17"/>
    <x v="0"/>
    <n v="240"/>
    <x v="1"/>
  </r>
  <r>
    <m/>
    <m/>
    <m/>
    <x v="18"/>
    <x v="0"/>
    <n v="220"/>
    <x v="1"/>
  </r>
  <r>
    <m/>
    <m/>
    <m/>
    <x v="19"/>
    <x v="0"/>
    <n v="20"/>
    <x v="1"/>
  </r>
  <r>
    <m/>
    <m/>
    <m/>
    <x v="20"/>
    <x v="0"/>
    <n v="0"/>
    <x v="0"/>
  </r>
  <r>
    <m/>
    <m/>
    <m/>
    <x v="21"/>
    <x v="4"/>
    <n v="0"/>
    <x v="0"/>
  </r>
  <r>
    <m/>
    <m/>
    <m/>
    <x v="22"/>
    <x v="9"/>
    <n v="75"/>
    <x v="1"/>
  </r>
  <r>
    <m/>
    <m/>
    <m/>
    <x v="23"/>
    <x v="9"/>
    <n v="75"/>
    <x v="1"/>
  </r>
  <r>
    <m/>
    <m/>
    <m/>
    <x v="24"/>
    <x v="9"/>
    <n v="75"/>
    <x v="1"/>
  </r>
  <r>
    <m/>
    <m/>
    <m/>
    <x v="25"/>
    <x v="9"/>
    <n v="0"/>
    <x v="0"/>
  </r>
  <r>
    <m/>
    <m/>
    <m/>
    <x v="26"/>
    <x v="13"/>
    <n v="0"/>
    <x v="0"/>
  </r>
  <r>
    <m/>
    <m/>
    <m/>
    <x v="27"/>
    <x v="14"/>
    <n v="240"/>
    <x v="1"/>
  </r>
  <r>
    <m/>
    <m/>
    <m/>
    <x v="28"/>
    <x v="15"/>
    <n v="60"/>
    <x v="1"/>
  </r>
  <r>
    <m/>
    <m/>
    <m/>
    <x v="29"/>
    <x v="16"/>
    <n v="20"/>
    <x v="1"/>
  </r>
  <r>
    <m/>
    <m/>
    <m/>
    <x v="30"/>
    <x v="17"/>
    <n v="220"/>
    <x v="1"/>
  </r>
  <r>
    <m/>
    <m/>
    <m/>
    <x v="31"/>
    <x v="18"/>
    <n v="0"/>
    <x v="0"/>
  </r>
  <r>
    <m/>
    <m/>
    <m/>
    <x v="32"/>
    <x v="19"/>
    <n v="5"/>
    <x v="1"/>
  </r>
  <r>
    <m/>
    <m/>
    <m/>
    <x v="33"/>
    <x v="20"/>
    <n v="10"/>
    <x v="1"/>
  </r>
  <r>
    <m/>
    <m/>
    <m/>
    <x v="34"/>
    <x v="21"/>
    <n v="5"/>
    <x v="1"/>
  </r>
  <r>
    <m/>
    <m/>
    <m/>
    <x v="35"/>
    <x v="22"/>
    <n v="5"/>
    <x v="1"/>
  </r>
  <r>
    <m/>
    <m/>
    <m/>
    <x v="36"/>
    <x v="23"/>
    <n v="0"/>
    <x v="0"/>
  </r>
  <r>
    <m/>
    <m/>
    <m/>
    <x v="37"/>
    <x v="24"/>
    <n v="0"/>
    <x v="0"/>
  </r>
  <r>
    <m/>
    <m/>
    <m/>
    <x v="38"/>
    <x v="25"/>
    <n v="0"/>
    <x v="0"/>
  </r>
  <r>
    <s v=""/>
    <s v="139689"/>
    <s v="LIN 2013 - Libertate prin Integrare"/>
    <x v="0"/>
    <x v="0"/>
    <n v="0"/>
    <x v="0"/>
  </r>
  <r>
    <m/>
    <m/>
    <m/>
    <x v="1"/>
    <x v="1"/>
    <n v="0"/>
    <x v="0"/>
  </r>
  <r>
    <m/>
    <m/>
    <m/>
    <x v="2"/>
    <x v="2"/>
    <n v="0"/>
    <x v="0"/>
  </r>
  <r>
    <m/>
    <m/>
    <m/>
    <x v="3"/>
    <x v="3"/>
    <n v="0"/>
    <x v="0"/>
  </r>
  <r>
    <m/>
    <m/>
    <m/>
    <x v="4"/>
    <x v="4"/>
    <n v="0"/>
    <x v="0"/>
  </r>
  <r>
    <m/>
    <m/>
    <m/>
    <x v="5"/>
    <x v="5"/>
    <n v="0"/>
    <x v="0"/>
  </r>
  <r>
    <m/>
    <m/>
    <m/>
    <x v="6"/>
    <x v="6"/>
    <n v="0"/>
    <x v="0"/>
  </r>
  <r>
    <m/>
    <m/>
    <m/>
    <x v="7"/>
    <x v="1"/>
    <n v="0"/>
    <x v="0"/>
  </r>
  <r>
    <m/>
    <m/>
    <m/>
    <x v="8"/>
    <x v="2"/>
    <n v="0"/>
    <x v="0"/>
  </r>
  <r>
    <m/>
    <m/>
    <m/>
    <x v="9"/>
    <x v="3"/>
    <n v="0"/>
    <x v="0"/>
  </r>
  <r>
    <m/>
    <m/>
    <m/>
    <x v="10"/>
    <x v="7"/>
    <n v="0"/>
    <x v="0"/>
  </r>
  <r>
    <m/>
    <m/>
    <m/>
    <x v="11"/>
    <x v="8"/>
    <n v="0"/>
    <x v="0"/>
  </r>
  <r>
    <m/>
    <m/>
    <m/>
    <x v="12"/>
    <x v="9"/>
    <n v="0"/>
    <x v="0"/>
  </r>
  <r>
    <m/>
    <m/>
    <m/>
    <x v="13"/>
    <x v="1"/>
    <n v="0"/>
    <x v="0"/>
  </r>
  <r>
    <m/>
    <m/>
    <m/>
    <x v="14"/>
    <x v="10"/>
    <n v="0"/>
    <x v="0"/>
  </r>
  <r>
    <m/>
    <m/>
    <m/>
    <x v="15"/>
    <x v="11"/>
    <n v="0"/>
    <x v="0"/>
  </r>
  <r>
    <m/>
    <m/>
    <m/>
    <x v="16"/>
    <x v="12"/>
    <n v="0"/>
    <x v="0"/>
  </r>
  <r>
    <m/>
    <m/>
    <m/>
    <x v="17"/>
    <x v="0"/>
    <n v="770"/>
    <x v="345"/>
  </r>
  <r>
    <m/>
    <m/>
    <m/>
    <x v="18"/>
    <x v="0"/>
    <n v="150"/>
    <x v="274"/>
  </r>
  <r>
    <m/>
    <m/>
    <m/>
    <x v="19"/>
    <x v="0"/>
    <n v="0"/>
    <x v="0"/>
  </r>
  <r>
    <m/>
    <m/>
    <m/>
    <x v="20"/>
    <x v="0"/>
    <n v="0"/>
    <x v="0"/>
  </r>
  <r>
    <m/>
    <m/>
    <m/>
    <x v="21"/>
    <x v="4"/>
    <n v="0"/>
    <x v="0"/>
  </r>
  <r>
    <m/>
    <m/>
    <m/>
    <x v="22"/>
    <x v="9"/>
    <n v="80"/>
    <x v="346"/>
  </r>
  <r>
    <m/>
    <m/>
    <m/>
    <x v="23"/>
    <x v="9"/>
    <n v="15"/>
    <x v="347"/>
  </r>
  <r>
    <m/>
    <m/>
    <m/>
    <x v="24"/>
    <x v="9"/>
    <n v="0"/>
    <x v="0"/>
  </r>
  <r>
    <m/>
    <m/>
    <m/>
    <x v="25"/>
    <x v="9"/>
    <n v="0"/>
    <x v="0"/>
  </r>
  <r>
    <m/>
    <m/>
    <m/>
    <x v="26"/>
    <x v="13"/>
    <n v="230"/>
    <x v="163"/>
  </r>
  <r>
    <m/>
    <m/>
    <m/>
    <x v="27"/>
    <x v="14"/>
    <n v="777"/>
    <x v="348"/>
  </r>
  <r>
    <m/>
    <m/>
    <m/>
    <x v="28"/>
    <x v="15"/>
    <n v="50"/>
    <x v="212"/>
  </r>
  <r>
    <m/>
    <m/>
    <m/>
    <x v="29"/>
    <x v="16"/>
    <n v="0"/>
    <x v="0"/>
  </r>
  <r>
    <m/>
    <m/>
    <m/>
    <x v="30"/>
    <x v="17"/>
    <n v="150"/>
    <x v="274"/>
  </r>
  <r>
    <m/>
    <m/>
    <m/>
    <x v="31"/>
    <x v="18"/>
    <n v="0"/>
    <x v="0"/>
  </r>
  <r>
    <m/>
    <m/>
    <m/>
    <x v="32"/>
    <x v="19"/>
    <n v="0"/>
    <x v="0"/>
  </r>
  <r>
    <m/>
    <m/>
    <m/>
    <x v="33"/>
    <x v="20"/>
    <n v="0"/>
    <x v="0"/>
  </r>
  <r>
    <m/>
    <m/>
    <m/>
    <x v="34"/>
    <x v="21"/>
    <n v="0"/>
    <x v="0"/>
  </r>
  <r>
    <m/>
    <m/>
    <m/>
    <x v="35"/>
    <x v="22"/>
    <n v="0"/>
    <x v="0"/>
  </r>
  <r>
    <m/>
    <m/>
    <m/>
    <x v="36"/>
    <x v="23"/>
    <n v="180"/>
    <x v="163"/>
  </r>
  <r>
    <m/>
    <m/>
    <m/>
    <x v="37"/>
    <x v="24"/>
    <n v="0"/>
    <x v="0"/>
  </r>
  <r>
    <m/>
    <m/>
    <m/>
    <x v="38"/>
    <x v="25"/>
    <n v="0"/>
    <x v="0"/>
  </r>
  <r>
    <s v=""/>
    <n v="139694"/>
    <s v="Sansa la o viata normala ! - Masuri active integrate in vederea integrarii/reintegrarii pe piata muncii a persoanelor apartinind grupurilor vulnerabile"/>
    <x v="0"/>
    <x v="0"/>
    <n v="0"/>
    <x v="0"/>
  </r>
  <r>
    <m/>
    <m/>
    <m/>
    <x v="1"/>
    <x v="1"/>
    <n v="0"/>
    <x v="0"/>
  </r>
  <r>
    <m/>
    <m/>
    <m/>
    <x v="2"/>
    <x v="2"/>
    <n v="0"/>
    <x v="0"/>
  </r>
  <r>
    <m/>
    <m/>
    <m/>
    <x v="3"/>
    <x v="3"/>
    <n v="0"/>
    <x v="0"/>
  </r>
  <r>
    <m/>
    <m/>
    <m/>
    <x v="4"/>
    <x v="4"/>
    <n v="0"/>
    <x v="0"/>
  </r>
  <r>
    <m/>
    <m/>
    <m/>
    <x v="5"/>
    <x v="5"/>
    <n v="0"/>
    <x v="0"/>
  </r>
  <r>
    <m/>
    <m/>
    <m/>
    <x v="6"/>
    <x v="6"/>
    <n v="0"/>
    <x v="0"/>
  </r>
  <r>
    <m/>
    <m/>
    <m/>
    <x v="7"/>
    <x v="1"/>
    <n v="0"/>
    <x v="0"/>
  </r>
  <r>
    <m/>
    <m/>
    <m/>
    <x v="8"/>
    <x v="2"/>
    <n v="0"/>
    <x v="0"/>
  </r>
  <r>
    <m/>
    <m/>
    <m/>
    <x v="9"/>
    <x v="3"/>
    <n v="0"/>
    <x v="0"/>
  </r>
  <r>
    <m/>
    <m/>
    <m/>
    <x v="10"/>
    <x v="7"/>
    <n v="0"/>
    <x v="0"/>
  </r>
  <r>
    <m/>
    <m/>
    <m/>
    <x v="11"/>
    <x v="8"/>
    <n v="0"/>
    <x v="0"/>
  </r>
  <r>
    <m/>
    <m/>
    <m/>
    <x v="12"/>
    <x v="9"/>
    <n v="0"/>
    <x v="0"/>
  </r>
  <r>
    <m/>
    <m/>
    <m/>
    <x v="13"/>
    <x v="1"/>
    <n v="0"/>
    <x v="0"/>
  </r>
  <r>
    <m/>
    <m/>
    <m/>
    <x v="14"/>
    <x v="10"/>
    <n v="0"/>
    <x v="0"/>
  </r>
  <r>
    <m/>
    <m/>
    <m/>
    <x v="15"/>
    <x v="11"/>
    <n v="0"/>
    <x v="0"/>
  </r>
  <r>
    <m/>
    <m/>
    <m/>
    <x v="16"/>
    <x v="12"/>
    <n v="0"/>
    <x v="0"/>
  </r>
  <r>
    <m/>
    <m/>
    <m/>
    <x v="17"/>
    <x v="0"/>
    <n v="760"/>
    <x v="349"/>
  </r>
  <r>
    <m/>
    <m/>
    <m/>
    <x v="18"/>
    <x v="0"/>
    <n v="710"/>
    <x v="305"/>
  </r>
  <r>
    <m/>
    <m/>
    <m/>
    <x v="19"/>
    <x v="0"/>
    <n v="20"/>
    <x v="15"/>
  </r>
  <r>
    <m/>
    <m/>
    <m/>
    <x v="20"/>
    <x v="0"/>
    <n v="30"/>
    <x v="245"/>
  </r>
  <r>
    <m/>
    <m/>
    <m/>
    <x v="21"/>
    <x v="4"/>
    <n v="0"/>
    <x v="0"/>
  </r>
  <r>
    <m/>
    <m/>
    <m/>
    <x v="22"/>
    <x v="9"/>
    <n v="80"/>
    <x v="350"/>
  </r>
  <r>
    <m/>
    <m/>
    <m/>
    <x v="23"/>
    <x v="9"/>
    <n v="80"/>
    <x v="351"/>
  </r>
  <r>
    <m/>
    <m/>
    <m/>
    <x v="24"/>
    <x v="9"/>
    <n v="80"/>
    <x v="54"/>
  </r>
  <r>
    <m/>
    <m/>
    <m/>
    <x v="25"/>
    <x v="9"/>
    <n v="80"/>
    <x v="117"/>
  </r>
  <r>
    <m/>
    <m/>
    <m/>
    <x v="26"/>
    <x v="13"/>
    <n v="900"/>
    <x v="343"/>
  </r>
  <r>
    <m/>
    <m/>
    <m/>
    <x v="27"/>
    <x v="14"/>
    <n v="900"/>
    <x v="343"/>
  </r>
  <r>
    <m/>
    <m/>
    <m/>
    <x v="28"/>
    <x v="15"/>
    <n v="400"/>
    <x v="272"/>
  </r>
  <r>
    <m/>
    <m/>
    <m/>
    <x v="29"/>
    <x v="16"/>
    <n v="20"/>
    <x v="127"/>
  </r>
  <r>
    <m/>
    <m/>
    <m/>
    <x v="30"/>
    <x v="17"/>
    <n v="850"/>
    <x v="352"/>
  </r>
  <r>
    <m/>
    <m/>
    <m/>
    <x v="31"/>
    <x v="18"/>
    <n v="0"/>
    <x v="0"/>
  </r>
  <r>
    <m/>
    <m/>
    <m/>
    <x v="32"/>
    <x v="19"/>
    <n v="3"/>
    <x v="99"/>
  </r>
  <r>
    <m/>
    <m/>
    <m/>
    <x v="33"/>
    <x v="20"/>
    <n v="0"/>
    <x v="0"/>
  </r>
  <r>
    <m/>
    <m/>
    <m/>
    <x v="34"/>
    <x v="21"/>
    <n v="23"/>
    <x v="99"/>
  </r>
  <r>
    <m/>
    <m/>
    <m/>
    <x v="35"/>
    <x v="22"/>
    <n v="0"/>
    <x v="0"/>
  </r>
  <r>
    <m/>
    <m/>
    <m/>
    <x v="36"/>
    <x v="23"/>
    <n v="608"/>
    <x v="350"/>
  </r>
  <r>
    <m/>
    <m/>
    <m/>
    <x v="37"/>
    <x v="24"/>
    <n v="0"/>
    <x v="0"/>
  </r>
  <r>
    <m/>
    <m/>
    <m/>
    <x v="38"/>
    <x v="25"/>
    <n v="0"/>
    <x v="0"/>
  </r>
  <r>
    <s v=""/>
    <s v="139730"/>
    <s v="ACCES-AsistenÅ£Äƒ pentru Calificare, CompetenÅ£e, EducaÅ£ie ÅŸi SperantÄƒ pentru persoane aparÅ£inÃ¢nd grupurilor vulnerabile"/>
    <x v="0"/>
    <x v="0"/>
    <n v="0"/>
    <x v="0"/>
  </r>
  <r>
    <m/>
    <m/>
    <m/>
    <x v="1"/>
    <x v="1"/>
    <n v="0"/>
    <x v="0"/>
  </r>
  <r>
    <m/>
    <m/>
    <m/>
    <x v="2"/>
    <x v="2"/>
    <n v="0"/>
    <x v="0"/>
  </r>
  <r>
    <m/>
    <m/>
    <m/>
    <x v="3"/>
    <x v="3"/>
    <n v="0"/>
    <x v="0"/>
  </r>
  <r>
    <m/>
    <m/>
    <m/>
    <x v="4"/>
    <x v="4"/>
    <n v="0"/>
    <x v="0"/>
  </r>
  <r>
    <m/>
    <m/>
    <m/>
    <x v="5"/>
    <x v="5"/>
    <n v="0"/>
    <x v="0"/>
  </r>
  <r>
    <m/>
    <m/>
    <m/>
    <x v="6"/>
    <x v="6"/>
    <n v="0"/>
    <x v="0"/>
  </r>
  <r>
    <m/>
    <m/>
    <m/>
    <x v="7"/>
    <x v="1"/>
    <n v="0"/>
    <x v="0"/>
  </r>
  <r>
    <m/>
    <m/>
    <m/>
    <x v="8"/>
    <x v="2"/>
    <n v="0"/>
    <x v="0"/>
  </r>
  <r>
    <m/>
    <m/>
    <m/>
    <x v="9"/>
    <x v="3"/>
    <n v="0"/>
    <x v="0"/>
  </r>
  <r>
    <m/>
    <m/>
    <m/>
    <x v="10"/>
    <x v="7"/>
    <n v="0"/>
    <x v="0"/>
  </r>
  <r>
    <m/>
    <m/>
    <m/>
    <x v="11"/>
    <x v="8"/>
    <n v="0"/>
    <x v="0"/>
  </r>
  <r>
    <m/>
    <m/>
    <m/>
    <x v="12"/>
    <x v="9"/>
    <n v="0"/>
    <x v="0"/>
  </r>
  <r>
    <m/>
    <m/>
    <m/>
    <x v="13"/>
    <x v="1"/>
    <n v="0"/>
    <x v="0"/>
  </r>
  <r>
    <m/>
    <m/>
    <m/>
    <x v="14"/>
    <x v="10"/>
    <n v="0"/>
    <x v="0"/>
  </r>
  <r>
    <m/>
    <m/>
    <m/>
    <x v="15"/>
    <x v="11"/>
    <n v="0"/>
    <x v="0"/>
  </r>
  <r>
    <m/>
    <m/>
    <m/>
    <x v="16"/>
    <x v="12"/>
    <n v="0"/>
    <x v="0"/>
  </r>
  <r>
    <m/>
    <m/>
    <m/>
    <x v="17"/>
    <x v="0"/>
    <n v="720"/>
    <x v="339"/>
  </r>
  <r>
    <m/>
    <m/>
    <m/>
    <x v="18"/>
    <x v="0"/>
    <n v="108"/>
    <x v="135"/>
  </r>
  <r>
    <m/>
    <m/>
    <m/>
    <x v="19"/>
    <x v="0"/>
    <n v="36"/>
    <x v="71"/>
  </r>
  <r>
    <m/>
    <m/>
    <m/>
    <x v="20"/>
    <x v="0"/>
    <n v="36"/>
    <x v="172"/>
  </r>
  <r>
    <m/>
    <m/>
    <m/>
    <x v="21"/>
    <x v="4"/>
    <n v="360"/>
    <x v="0"/>
  </r>
  <r>
    <m/>
    <m/>
    <m/>
    <x v="22"/>
    <x v="9"/>
    <n v="90"/>
    <x v="0"/>
  </r>
  <r>
    <m/>
    <m/>
    <m/>
    <x v="23"/>
    <x v="9"/>
    <n v="15"/>
    <x v="0"/>
  </r>
  <r>
    <m/>
    <m/>
    <m/>
    <x v="24"/>
    <x v="9"/>
    <n v="5"/>
    <x v="0"/>
  </r>
  <r>
    <m/>
    <m/>
    <m/>
    <x v="25"/>
    <x v="9"/>
    <n v="5"/>
    <x v="0"/>
  </r>
  <r>
    <m/>
    <m/>
    <m/>
    <x v="26"/>
    <x v="13"/>
    <n v="900"/>
    <x v="353"/>
  </r>
  <r>
    <m/>
    <m/>
    <m/>
    <x v="27"/>
    <x v="14"/>
    <n v="720"/>
    <x v="354"/>
  </r>
  <r>
    <m/>
    <m/>
    <m/>
    <x v="28"/>
    <x v="15"/>
    <n v="220"/>
    <x v="87"/>
  </r>
  <r>
    <m/>
    <m/>
    <m/>
    <x v="29"/>
    <x v="16"/>
    <n v="36"/>
    <x v="71"/>
  </r>
  <r>
    <m/>
    <m/>
    <m/>
    <x v="30"/>
    <x v="17"/>
    <n v="108"/>
    <x v="145"/>
  </r>
  <r>
    <m/>
    <m/>
    <m/>
    <x v="31"/>
    <x v="18"/>
    <n v="0"/>
    <x v="0"/>
  </r>
  <r>
    <m/>
    <m/>
    <m/>
    <x v="32"/>
    <x v="19"/>
    <n v="0"/>
    <x v="0"/>
  </r>
  <r>
    <m/>
    <m/>
    <m/>
    <x v="33"/>
    <x v="20"/>
    <n v="0"/>
    <x v="0"/>
  </r>
  <r>
    <m/>
    <m/>
    <m/>
    <x v="34"/>
    <x v="21"/>
    <n v="5"/>
    <x v="1"/>
  </r>
  <r>
    <m/>
    <m/>
    <m/>
    <x v="35"/>
    <x v="22"/>
    <n v="0"/>
    <x v="0"/>
  </r>
  <r>
    <m/>
    <m/>
    <m/>
    <x v="36"/>
    <x v="23"/>
    <n v="0"/>
    <x v="0"/>
  </r>
  <r>
    <m/>
    <m/>
    <m/>
    <x v="37"/>
    <x v="24"/>
    <n v="1"/>
    <x v="355"/>
  </r>
  <r>
    <m/>
    <m/>
    <m/>
    <x v="38"/>
    <x v="25"/>
    <n v="0"/>
    <x v="0"/>
  </r>
  <r>
    <m/>
    <s v="139732"/>
    <s v="CENTRUL DE INCLUZIUNE SOCIALA. O noua sansa in ocupare pentru grupurile vulnerabile"/>
    <x v="0"/>
    <x v="0"/>
    <n v="0"/>
    <x v="0"/>
  </r>
  <r>
    <m/>
    <m/>
    <m/>
    <x v="1"/>
    <x v="1"/>
    <n v="0"/>
    <x v="0"/>
  </r>
  <r>
    <m/>
    <m/>
    <m/>
    <x v="2"/>
    <x v="2"/>
    <n v="0"/>
    <x v="0"/>
  </r>
  <r>
    <m/>
    <m/>
    <m/>
    <x v="3"/>
    <x v="3"/>
    <n v="0"/>
    <x v="0"/>
  </r>
  <r>
    <m/>
    <m/>
    <m/>
    <x v="4"/>
    <x v="4"/>
    <n v="0"/>
    <x v="0"/>
  </r>
  <r>
    <m/>
    <m/>
    <m/>
    <x v="5"/>
    <x v="5"/>
    <n v="0"/>
    <x v="0"/>
  </r>
  <r>
    <m/>
    <m/>
    <m/>
    <x v="6"/>
    <x v="6"/>
    <n v="0"/>
    <x v="0"/>
  </r>
  <r>
    <m/>
    <m/>
    <m/>
    <x v="7"/>
    <x v="1"/>
    <n v="0"/>
    <x v="0"/>
  </r>
  <r>
    <m/>
    <m/>
    <m/>
    <x v="8"/>
    <x v="2"/>
    <n v="0"/>
    <x v="0"/>
  </r>
  <r>
    <m/>
    <m/>
    <m/>
    <x v="9"/>
    <x v="3"/>
    <n v="0"/>
    <x v="0"/>
  </r>
  <r>
    <m/>
    <m/>
    <m/>
    <x v="10"/>
    <x v="7"/>
    <n v="0"/>
    <x v="0"/>
  </r>
  <r>
    <m/>
    <m/>
    <m/>
    <x v="11"/>
    <x v="8"/>
    <n v="0"/>
    <x v="0"/>
  </r>
  <r>
    <m/>
    <m/>
    <m/>
    <x v="12"/>
    <x v="9"/>
    <n v="0"/>
    <x v="0"/>
  </r>
  <r>
    <m/>
    <m/>
    <m/>
    <x v="13"/>
    <x v="1"/>
    <n v="0"/>
    <x v="0"/>
  </r>
  <r>
    <m/>
    <m/>
    <m/>
    <x v="14"/>
    <x v="10"/>
    <n v="0"/>
    <x v="0"/>
  </r>
  <r>
    <m/>
    <m/>
    <m/>
    <x v="15"/>
    <x v="11"/>
    <n v="0"/>
    <x v="0"/>
  </r>
  <r>
    <m/>
    <m/>
    <m/>
    <x v="16"/>
    <x v="12"/>
    <n v="0"/>
    <x v="0"/>
  </r>
  <r>
    <m/>
    <m/>
    <m/>
    <x v="17"/>
    <x v="0"/>
    <n v="850"/>
    <x v="356"/>
  </r>
  <r>
    <m/>
    <m/>
    <m/>
    <x v="18"/>
    <x v="0"/>
    <n v="0"/>
    <x v="0"/>
  </r>
  <r>
    <m/>
    <m/>
    <m/>
    <x v="19"/>
    <x v="0"/>
    <n v="0"/>
    <x v="0"/>
  </r>
  <r>
    <m/>
    <m/>
    <m/>
    <x v="20"/>
    <x v="0"/>
    <n v="0"/>
    <x v="0"/>
  </r>
  <r>
    <m/>
    <m/>
    <m/>
    <x v="21"/>
    <x v="4"/>
    <n v="300"/>
    <x v="241"/>
  </r>
  <r>
    <m/>
    <m/>
    <m/>
    <x v="22"/>
    <x v="9"/>
    <n v="98"/>
    <x v="110"/>
  </r>
  <r>
    <m/>
    <m/>
    <m/>
    <x v="23"/>
    <x v="9"/>
    <n v="0"/>
    <x v="0"/>
  </r>
  <r>
    <m/>
    <m/>
    <m/>
    <x v="24"/>
    <x v="9"/>
    <n v="0"/>
    <x v="0"/>
  </r>
  <r>
    <m/>
    <m/>
    <m/>
    <x v="25"/>
    <x v="9"/>
    <n v="0"/>
    <x v="0"/>
  </r>
  <r>
    <m/>
    <m/>
    <m/>
    <x v="26"/>
    <x v="13"/>
    <n v="850"/>
    <x v="356"/>
  </r>
  <r>
    <m/>
    <m/>
    <m/>
    <x v="27"/>
    <x v="14"/>
    <n v="850"/>
    <x v="357"/>
  </r>
  <r>
    <m/>
    <m/>
    <m/>
    <x v="28"/>
    <x v="15"/>
    <n v="300"/>
    <x v="243"/>
  </r>
  <r>
    <m/>
    <m/>
    <m/>
    <x v="29"/>
    <x v="16"/>
    <n v="0"/>
    <x v="0"/>
  </r>
  <r>
    <m/>
    <m/>
    <m/>
    <x v="30"/>
    <x v="17"/>
    <n v="550"/>
    <x v="358"/>
  </r>
  <r>
    <m/>
    <m/>
    <m/>
    <x v="31"/>
    <x v="18"/>
    <n v="0"/>
    <x v="0"/>
  </r>
  <r>
    <m/>
    <m/>
    <m/>
    <x v="32"/>
    <x v="19"/>
    <n v="0"/>
    <x v="0"/>
  </r>
  <r>
    <m/>
    <m/>
    <m/>
    <x v="33"/>
    <x v="20"/>
    <n v="0"/>
    <x v="0"/>
  </r>
  <r>
    <m/>
    <m/>
    <m/>
    <x v="34"/>
    <x v="21"/>
    <n v="0"/>
    <x v="0"/>
  </r>
  <r>
    <m/>
    <m/>
    <m/>
    <x v="35"/>
    <x v="22"/>
    <n v="0"/>
    <x v="0"/>
  </r>
  <r>
    <m/>
    <m/>
    <m/>
    <x v="36"/>
    <x v="23"/>
    <n v="833"/>
    <x v="359"/>
  </r>
  <r>
    <m/>
    <m/>
    <m/>
    <x v="37"/>
    <x v="24"/>
    <n v="0"/>
    <x v="0"/>
  </r>
  <r>
    <m/>
    <m/>
    <m/>
    <x v="38"/>
    <x v="25"/>
    <n v="0"/>
    <x v="0"/>
  </r>
  <r>
    <s v=""/>
    <s v="140197"/>
    <s v="MOTIVARE PENTRU OCUPARE"/>
    <x v="0"/>
    <x v="0"/>
    <n v="0"/>
    <x v="0"/>
  </r>
  <r>
    <m/>
    <m/>
    <m/>
    <x v="1"/>
    <x v="1"/>
    <n v="0"/>
    <x v="0"/>
  </r>
  <r>
    <m/>
    <m/>
    <m/>
    <x v="2"/>
    <x v="2"/>
    <n v="0"/>
    <x v="0"/>
  </r>
  <r>
    <m/>
    <m/>
    <m/>
    <x v="3"/>
    <x v="3"/>
    <n v="0"/>
    <x v="0"/>
  </r>
  <r>
    <m/>
    <m/>
    <m/>
    <x v="4"/>
    <x v="4"/>
    <n v="0"/>
    <x v="0"/>
  </r>
  <r>
    <m/>
    <m/>
    <m/>
    <x v="5"/>
    <x v="5"/>
    <n v="0"/>
    <x v="0"/>
  </r>
  <r>
    <m/>
    <m/>
    <m/>
    <x v="6"/>
    <x v="6"/>
    <n v="0"/>
    <x v="0"/>
  </r>
  <r>
    <m/>
    <m/>
    <m/>
    <x v="7"/>
    <x v="1"/>
    <n v="0"/>
    <x v="0"/>
  </r>
  <r>
    <m/>
    <m/>
    <m/>
    <x v="8"/>
    <x v="2"/>
    <n v="0"/>
    <x v="0"/>
  </r>
  <r>
    <m/>
    <m/>
    <m/>
    <x v="9"/>
    <x v="3"/>
    <n v="0"/>
    <x v="0"/>
  </r>
  <r>
    <m/>
    <m/>
    <m/>
    <x v="10"/>
    <x v="7"/>
    <n v="0"/>
    <x v="0"/>
  </r>
  <r>
    <m/>
    <m/>
    <m/>
    <x v="11"/>
    <x v="8"/>
    <n v="0"/>
    <x v="0"/>
  </r>
  <r>
    <m/>
    <m/>
    <m/>
    <x v="12"/>
    <x v="9"/>
    <n v="0"/>
    <x v="0"/>
  </r>
  <r>
    <m/>
    <m/>
    <m/>
    <x v="13"/>
    <x v="1"/>
    <n v="0"/>
    <x v="0"/>
  </r>
  <r>
    <m/>
    <m/>
    <m/>
    <x v="14"/>
    <x v="10"/>
    <n v="0"/>
    <x v="0"/>
  </r>
  <r>
    <m/>
    <m/>
    <m/>
    <x v="15"/>
    <x v="11"/>
    <n v="0"/>
    <x v="0"/>
  </r>
  <r>
    <m/>
    <m/>
    <m/>
    <x v="16"/>
    <x v="12"/>
    <n v="0"/>
    <x v="0"/>
  </r>
  <r>
    <m/>
    <m/>
    <m/>
    <x v="17"/>
    <x v="0"/>
    <n v="774"/>
    <x v="360"/>
  </r>
  <r>
    <m/>
    <m/>
    <m/>
    <x v="18"/>
    <x v="0"/>
    <n v="72"/>
    <x v="80"/>
  </r>
  <r>
    <m/>
    <m/>
    <m/>
    <x v="19"/>
    <x v="0"/>
    <n v="504"/>
    <x v="361"/>
  </r>
  <r>
    <m/>
    <m/>
    <m/>
    <x v="20"/>
    <x v="0"/>
    <n v="198"/>
    <x v="170"/>
  </r>
  <r>
    <m/>
    <m/>
    <m/>
    <x v="21"/>
    <x v="4"/>
    <n v="0"/>
    <x v="0"/>
  </r>
  <r>
    <m/>
    <m/>
    <m/>
    <x v="22"/>
    <x v="9"/>
    <n v="80"/>
    <x v="362"/>
  </r>
  <r>
    <m/>
    <m/>
    <m/>
    <x v="23"/>
    <x v="9"/>
    <n v="80"/>
    <x v="126"/>
  </r>
  <r>
    <m/>
    <m/>
    <m/>
    <x v="24"/>
    <x v="9"/>
    <n v="80"/>
    <x v="363"/>
  </r>
  <r>
    <m/>
    <m/>
    <m/>
    <x v="25"/>
    <x v="9"/>
    <n v="80"/>
    <x v="364"/>
  </r>
  <r>
    <m/>
    <m/>
    <m/>
    <x v="26"/>
    <x v="13"/>
    <n v="774"/>
    <x v="365"/>
  </r>
  <r>
    <m/>
    <m/>
    <m/>
    <x v="27"/>
    <x v="14"/>
    <n v="600"/>
    <x v="366"/>
  </r>
  <r>
    <m/>
    <m/>
    <m/>
    <x v="28"/>
    <x v="15"/>
    <n v="660"/>
    <x v="367"/>
  </r>
  <r>
    <m/>
    <m/>
    <m/>
    <x v="29"/>
    <x v="16"/>
    <n v="525"/>
    <x v="368"/>
  </r>
  <r>
    <m/>
    <m/>
    <m/>
    <x v="30"/>
    <x v="17"/>
    <n v="75"/>
    <x v="227"/>
  </r>
  <r>
    <m/>
    <m/>
    <m/>
    <x v="31"/>
    <x v="18"/>
    <n v="0"/>
    <x v="0"/>
  </r>
  <r>
    <m/>
    <m/>
    <m/>
    <x v="32"/>
    <x v="19"/>
    <n v="10"/>
    <x v="238"/>
  </r>
  <r>
    <m/>
    <m/>
    <m/>
    <x v="33"/>
    <x v="20"/>
    <n v="3"/>
    <x v="21"/>
  </r>
  <r>
    <m/>
    <m/>
    <m/>
    <x v="34"/>
    <x v="21"/>
    <n v="80"/>
    <x v="18"/>
  </r>
  <r>
    <m/>
    <m/>
    <m/>
    <x v="35"/>
    <x v="22"/>
    <n v="24"/>
    <x v="162"/>
  </r>
  <r>
    <m/>
    <m/>
    <m/>
    <x v="36"/>
    <x v="23"/>
    <n v="620"/>
    <x v="369"/>
  </r>
  <r>
    <m/>
    <m/>
    <m/>
    <x v="37"/>
    <x v="24"/>
    <n v="1"/>
    <x v="117"/>
  </r>
  <r>
    <m/>
    <m/>
    <m/>
    <x v="38"/>
    <x v="25"/>
    <n v="0"/>
    <x v="0"/>
  </r>
  <r>
    <s v=""/>
    <s v="140221"/>
    <s v="â€žSALVA â€“ SAnsa La Viata Activa!â€"/>
    <x v="0"/>
    <x v="0"/>
    <n v="0"/>
    <x v="0"/>
  </r>
  <r>
    <m/>
    <m/>
    <m/>
    <x v="40"/>
    <x v="1"/>
    <n v="0"/>
    <x v="0"/>
  </r>
  <r>
    <m/>
    <m/>
    <m/>
    <x v="2"/>
    <x v="2"/>
    <n v="0"/>
    <x v="0"/>
  </r>
  <r>
    <m/>
    <m/>
    <m/>
    <x v="3"/>
    <x v="3"/>
    <n v="0"/>
    <x v="0"/>
  </r>
  <r>
    <m/>
    <m/>
    <m/>
    <x v="4"/>
    <x v="4"/>
    <n v="0"/>
    <x v="0"/>
  </r>
  <r>
    <m/>
    <m/>
    <m/>
    <x v="5"/>
    <x v="5"/>
    <n v="0"/>
    <x v="0"/>
  </r>
  <r>
    <m/>
    <m/>
    <m/>
    <x v="6"/>
    <x v="6"/>
    <n v="0"/>
    <x v="0"/>
  </r>
  <r>
    <m/>
    <m/>
    <m/>
    <x v="7"/>
    <x v="1"/>
    <n v="0"/>
    <x v="0"/>
  </r>
  <r>
    <m/>
    <m/>
    <m/>
    <x v="8"/>
    <x v="2"/>
    <n v="0"/>
    <x v="0"/>
  </r>
  <r>
    <m/>
    <m/>
    <m/>
    <x v="9"/>
    <x v="3"/>
    <n v="0"/>
    <x v="0"/>
  </r>
  <r>
    <m/>
    <m/>
    <m/>
    <x v="10"/>
    <x v="7"/>
    <n v="0"/>
    <x v="0"/>
  </r>
  <r>
    <m/>
    <m/>
    <m/>
    <x v="11"/>
    <x v="8"/>
    <n v="0"/>
    <x v="0"/>
  </r>
  <r>
    <m/>
    <m/>
    <m/>
    <x v="12"/>
    <x v="9"/>
    <n v="0"/>
    <x v="0"/>
  </r>
  <r>
    <m/>
    <m/>
    <m/>
    <x v="13"/>
    <x v="1"/>
    <n v="0"/>
    <x v="0"/>
  </r>
  <r>
    <m/>
    <m/>
    <m/>
    <x v="14"/>
    <x v="10"/>
    <n v="0"/>
    <x v="0"/>
  </r>
  <r>
    <m/>
    <m/>
    <m/>
    <x v="15"/>
    <x v="11"/>
    <n v="0"/>
    <x v="0"/>
  </r>
  <r>
    <m/>
    <m/>
    <m/>
    <x v="16"/>
    <x v="12"/>
    <n v="0"/>
    <x v="0"/>
  </r>
  <r>
    <m/>
    <m/>
    <m/>
    <x v="17"/>
    <x v="0"/>
    <n v="0"/>
    <x v="0"/>
  </r>
  <r>
    <m/>
    <m/>
    <m/>
    <x v="18"/>
    <x v="0"/>
    <n v="0"/>
    <x v="0"/>
  </r>
  <r>
    <m/>
    <m/>
    <m/>
    <x v="19"/>
    <x v="0"/>
    <n v="0"/>
    <x v="0"/>
  </r>
  <r>
    <m/>
    <m/>
    <m/>
    <x v="20"/>
    <x v="0"/>
    <n v="0"/>
    <x v="0"/>
  </r>
  <r>
    <m/>
    <m/>
    <m/>
    <x v="21"/>
    <x v="4"/>
    <n v="0"/>
    <x v="0"/>
  </r>
  <r>
    <m/>
    <m/>
    <m/>
    <x v="22"/>
    <x v="9"/>
    <n v="76"/>
    <x v="370"/>
  </r>
  <r>
    <m/>
    <m/>
    <m/>
    <x v="23"/>
    <x v="9"/>
    <n v="0"/>
    <x v="0"/>
  </r>
  <r>
    <m/>
    <m/>
    <m/>
    <x v="24"/>
    <x v="9"/>
    <n v="0"/>
    <x v="0"/>
  </r>
  <r>
    <m/>
    <m/>
    <m/>
    <x v="25"/>
    <x v="9"/>
    <n v="0"/>
    <x v="0"/>
  </r>
  <r>
    <m/>
    <m/>
    <m/>
    <x v="26"/>
    <x v="13"/>
    <n v="800"/>
    <x v="28"/>
  </r>
  <r>
    <m/>
    <m/>
    <m/>
    <x v="27"/>
    <x v="14"/>
    <n v="800"/>
    <x v="196"/>
  </r>
  <r>
    <m/>
    <m/>
    <m/>
    <x v="28"/>
    <x v="15"/>
    <n v="400"/>
    <x v="371"/>
  </r>
  <r>
    <m/>
    <m/>
    <m/>
    <x v="29"/>
    <x v="16"/>
    <n v="0"/>
    <x v="0"/>
  </r>
  <r>
    <m/>
    <m/>
    <m/>
    <x v="30"/>
    <x v="17"/>
    <n v="0"/>
    <x v="0"/>
  </r>
  <r>
    <m/>
    <m/>
    <m/>
    <x v="31"/>
    <x v="18"/>
    <n v="0"/>
    <x v="0"/>
  </r>
  <r>
    <m/>
    <m/>
    <m/>
    <x v="32"/>
    <x v="19"/>
    <n v="0"/>
    <x v="0"/>
  </r>
  <r>
    <m/>
    <m/>
    <m/>
    <x v="33"/>
    <x v="20"/>
    <n v="100"/>
    <x v="372"/>
  </r>
  <r>
    <m/>
    <m/>
    <m/>
    <x v="34"/>
    <x v="21"/>
    <n v="0"/>
    <x v="0"/>
  </r>
  <r>
    <m/>
    <m/>
    <m/>
    <x v="35"/>
    <x v="22"/>
    <n v="800"/>
    <x v="372"/>
  </r>
  <r>
    <m/>
    <m/>
    <m/>
    <x v="36"/>
    <x v="23"/>
    <n v="608"/>
    <x v="370"/>
  </r>
  <r>
    <m/>
    <m/>
    <m/>
    <x v="37"/>
    <x v="24"/>
    <n v="1"/>
    <x v="36"/>
  </r>
  <r>
    <m/>
    <m/>
    <m/>
    <x v="38"/>
    <x v="25"/>
    <n v="0"/>
    <x v="0"/>
  </r>
  <r>
    <s v=""/>
    <s v="140487"/>
    <s v="INTEGRO. Integrare prin formare si mediere pentru ocupare"/>
    <x v="0"/>
    <x v="0"/>
    <n v="0"/>
    <x v="0"/>
  </r>
  <r>
    <m/>
    <m/>
    <m/>
    <x v="40"/>
    <x v="1"/>
    <n v="0"/>
    <x v="0"/>
  </r>
  <r>
    <m/>
    <m/>
    <m/>
    <x v="2"/>
    <x v="2"/>
    <n v="0"/>
    <x v="0"/>
  </r>
  <r>
    <m/>
    <m/>
    <m/>
    <x v="3"/>
    <x v="3"/>
    <n v="0"/>
    <x v="0"/>
  </r>
  <r>
    <m/>
    <m/>
    <m/>
    <x v="4"/>
    <x v="4"/>
    <n v="0"/>
    <x v="0"/>
  </r>
  <r>
    <m/>
    <m/>
    <m/>
    <x v="5"/>
    <x v="5"/>
    <n v="0"/>
    <x v="0"/>
  </r>
  <r>
    <m/>
    <m/>
    <m/>
    <x v="6"/>
    <x v="6"/>
    <n v="0"/>
    <x v="0"/>
  </r>
  <r>
    <m/>
    <m/>
    <m/>
    <x v="7"/>
    <x v="1"/>
    <n v="0"/>
    <x v="0"/>
  </r>
  <r>
    <m/>
    <m/>
    <m/>
    <x v="8"/>
    <x v="2"/>
    <n v="0"/>
    <x v="0"/>
  </r>
  <r>
    <m/>
    <m/>
    <m/>
    <x v="9"/>
    <x v="3"/>
    <n v="0"/>
    <x v="0"/>
  </r>
  <r>
    <m/>
    <m/>
    <m/>
    <x v="10"/>
    <x v="7"/>
    <n v="0"/>
    <x v="0"/>
  </r>
  <r>
    <m/>
    <m/>
    <m/>
    <x v="11"/>
    <x v="8"/>
    <n v="0"/>
    <x v="0"/>
  </r>
  <r>
    <m/>
    <m/>
    <m/>
    <x v="12"/>
    <x v="9"/>
    <n v="0"/>
    <x v="0"/>
  </r>
  <r>
    <m/>
    <m/>
    <m/>
    <x v="13"/>
    <x v="1"/>
    <n v="0"/>
    <x v="0"/>
  </r>
  <r>
    <m/>
    <m/>
    <m/>
    <x v="14"/>
    <x v="10"/>
    <n v="0"/>
    <x v="0"/>
  </r>
  <r>
    <m/>
    <m/>
    <m/>
    <x v="15"/>
    <x v="11"/>
    <n v="0"/>
    <x v="0"/>
  </r>
  <r>
    <m/>
    <m/>
    <m/>
    <x v="16"/>
    <x v="12"/>
    <n v="0"/>
    <x v="0"/>
  </r>
  <r>
    <m/>
    <m/>
    <m/>
    <x v="17"/>
    <x v="0"/>
    <n v="780"/>
    <x v="373"/>
  </r>
  <r>
    <m/>
    <m/>
    <m/>
    <x v="18"/>
    <x v="0"/>
    <n v="740"/>
    <x v="374"/>
  </r>
  <r>
    <m/>
    <m/>
    <m/>
    <x v="19"/>
    <x v="0"/>
    <n v="20"/>
    <x v="88"/>
  </r>
  <r>
    <m/>
    <m/>
    <m/>
    <x v="20"/>
    <x v="0"/>
    <n v="20"/>
    <x v="245"/>
  </r>
  <r>
    <m/>
    <m/>
    <m/>
    <x v="21"/>
    <x v="4"/>
    <n v="0"/>
    <x v="0"/>
  </r>
  <r>
    <m/>
    <m/>
    <m/>
    <x v="22"/>
    <x v="9"/>
    <n v="90"/>
    <x v="357"/>
  </r>
  <r>
    <m/>
    <m/>
    <m/>
    <x v="23"/>
    <x v="9"/>
    <n v="86"/>
    <x v="362"/>
  </r>
  <r>
    <m/>
    <m/>
    <m/>
    <x v="24"/>
    <x v="9"/>
    <n v="2"/>
    <x v="88"/>
  </r>
  <r>
    <m/>
    <m/>
    <m/>
    <x v="25"/>
    <x v="9"/>
    <n v="2"/>
    <x v="245"/>
  </r>
  <r>
    <m/>
    <m/>
    <m/>
    <x v="26"/>
    <x v="13"/>
    <n v="780"/>
    <x v="373"/>
  </r>
  <r>
    <m/>
    <m/>
    <m/>
    <x v="27"/>
    <x v="14"/>
    <n v="780"/>
    <x v="375"/>
  </r>
  <r>
    <m/>
    <m/>
    <m/>
    <x v="28"/>
    <x v="15"/>
    <n v="390"/>
    <x v="376"/>
  </r>
  <r>
    <m/>
    <m/>
    <m/>
    <x v="29"/>
    <x v="16"/>
    <n v="20"/>
    <x v="127"/>
  </r>
  <r>
    <m/>
    <m/>
    <m/>
    <x v="30"/>
    <x v="17"/>
    <n v="740"/>
    <x v="377"/>
  </r>
  <r>
    <m/>
    <m/>
    <m/>
    <x v="31"/>
    <x v="18"/>
    <n v="0"/>
    <x v="0"/>
  </r>
  <r>
    <m/>
    <m/>
    <m/>
    <x v="32"/>
    <x v="19"/>
    <n v="5"/>
    <x v="80"/>
  </r>
  <r>
    <m/>
    <m/>
    <m/>
    <x v="33"/>
    <x v="20"/>
    <n v="0"/>
    <x v="0"/>
  </r>
  <r>
    <m/>
    <m/>
    <m/>
    <x v="34"/>
    <x v="21"/>
    <n v="39"/>
    <x v="11"/>
  </r>
  <r>
    <m/>
    <m/>
    <m/>
    <x v="35"/>
    <x v="22"/>
    <n v="0"/>
    <x v="0"/>
  </r>
  <r>
    <m/>
    <m/>
    <m/>
    <x v="36"/>
    <x v="23"/>
    <n v="702"/>
    <x v="103"/>
  </r>
  <r>
    <m/>
    <m/>
    <m/>
    <x v="37"/>
    <x v="24"/>
    <n v="0"/>
    <x v="0"/>
  </r>
  <r>
    <m/>
    <m/>
    <m/>
    <x v="38"/>
    <x v="25"/>
    <n v="0"/>
    <x v="0"/>
  </r>
  <r>
    <s v=""/>
    <s v="140677"/>
    <s v="INSERT â€“ IMPREUNA PENTRU O SOCIETATE INCLUSIVA"/>
    <x v="0"/>
    <x v="0"/>
    <n v="0"/>
    <x v="0"/>
  </r>
  <r>
    <m/>
    <m/>
    <m/>
    <x v="40"/>
    <x v="1"/>
    <n v="0"/>
    <x v="0"/>
  </r>
  <r>
    <m/>
    <m/>
    <m/>
    <x v="2"/>
    <x v="2"/>
    <n v="0"/>
    <x v="0"/>
  </r>
  <r>
    <m/>
    <m/>
    <m/>
    <x v="3"/>
    <x v="3"/>
    <n v="0"/>
    <x v="0"/>
  </r>
  <r>
    <m/>
    <m/>
    <m/>
    <x v="4"/>
    <x v="4"/>
    <n v="0"/>
    <x v="0"/>
  </r>
  <r>
    <m/>
    <m/>
    <m/>
    <x v="5"/>
    <x v="5"/>
    <n v="0"/>
    <x v="0"/>
  </r>
  <r>
    <m/>
    <m/>
    <m/>
    <x v="6"/>
    <x v="6"/>
    <n v="0"/>
    <x v="0"/>
  </r>
  <r>
    <m/>
    <m/>
    <m/>
    <x v="7"/>
    <x v="1"/>
    <n v="0"/>
    <x v="0"/>
  </r>
  <r>
    <m/>
    <m/>
    <m/>
    <x v="8"/>
    <x v="2"/>
    <n v="0"/>
    <x v="0"/>
  </r>
  <r>
    <m/>
    <m/>
    <m/>
    <x v="9"/>
    <x v="3"/>
    <n v="0"/>
    <x v="0"/>
  </r>
  <r>
    <m/>
    <m/>
    <m/>
    <x v="10"/>
    <x v="7"/>
    <n v="0"/>
    <x v="0"/>
  </r>
  <r>
    <m/>
    <m/>
    <m/>
    <x v="11"/>
    <x v="8"/>
    <n v="0"/>
    <x v="0"/>
  </r>
  <r>
    <m/>
    <m/>
    <m/>
    <x v="12"/>
    <x v="9"/>
    <n v="0"/>
    <x v="0"/>
  </r>
  <r>
    <m/>
    <m/>
    <m/>
    <x v="13"/>
    <x v="1"/>
    <n v="0"/>
    <x v="0"/>
  </r>
  <r>
    <m/>
    <m/>
    <m/>
    <x v="14"/>
    <x v="10"/>
    <n v="0"/>
    <x v="0"/>
  </r>
  <r>
    <m/>
    <m/>
    <m/>
    <x v="15"/>
    <x v="11"/>
    <n v="0"/>
    <x v="0"/>
  </r>
  <r>
    <m/>
    <m/>
    <m/>
    <x v="16"/>
    <x v="12"/>
    <n v="0"/>
    <x v="0"/>
  </r>
  <r>
    <m/>
    <m/>
    <m/>
    <x v="17"/>
    <x v="0"/>
    <n v="800"/>
    <x v="378"/>
  </r>
  <r>
    <m/>
    <m/>
    <m/>
    <x v="18"/>
    <x v="0"/>
    <n v="200"/>
    <x v="248"/>
  </r>
  <r>
    <m/>
    <m/>
    <m/>
    <x v="19"/>
    <x v="0"/>
    <n v="30"/>
    <x v="135"/>
  </r>
  <r>
    <m/>
    <m/>
    <m/>
    <x v="20"/>
    <x v="0"/>
    <n v="10"/>
    <x v="314"/>
  </r>
  <r>
    <m/>
    <m/>
    <m/>
    <x v="21"/>
    <x v="4"/>
    <n v="0"/>
    <x v="0"/>
  </r>
  <r>
    <m/>
    <m/>
    <m/>
    <x v="22"/>
    <x v="9"/>
    <n v="75"/>
    <x v="379"/>
  </r>
  <r>
    <m/>
    <m/>
    <m/>
    <x v="23"/>
    <x v="9"/>
    <n v="25"/>
    <x v="380"/>
  </r>
  <r>
    <m/>
    <m/>
    <m/>
    <x v="24"/>
    <x v="9"/>
    <n v="4"/>
    <x v="381"/>
  </r>
  <r>
    <m/>
    <m/>
    <m/>
    <x v="25"/>
    <x v="9"/>
    <n v="2"/>
    <x v="198"/>
  </r>
  <r>
    <m/>
    <m/>
    <m/>
    <x v="26"/>
    <x v="13"/>
    <n v="850"/>
    <x v="382"/>
  </r>
  <r>
    <m/>
    <m/>
    <m/>
    <x v="27"/>
    <x v="14"/>
    <n v="850"/>
    <x v="383"/>
  </r>
  <r>
    <m/>
    <m/>
    <m/>
    <x v="28"/>
    <x v="15"/>
    <n v="400"/>
    <x v="384"/>
  </r>
  <r>
    <m/>
    <m/>
    <m/>
    <x v="29"/>
    <x v="16"/>
    <n v="30"/>
    <x v="59"/>
  </r>
  <r>
    <m/>
    <m/>
    <m/>
    <x v="30"/>
    <x v="17"/>
    <n v="200"/>
    <x v="385"/>
  </r>
  <r>
    <m/>
    <m/>
    <m/>
    <x v="31"/>
    <x v="18"/>
    <n v="0"/>
    <x v="0"/>
  </r>
  <r>
    <m/>
    <m/>
    <m/>
    <x v="32"/>
    <x v="19"/>
    <n v="4"/>
    <x v="83"/>
  </r>
  <r>
    <m/>
    <m/>
    <m/>
    <x v="33"/>
    <x v="20"/>
    <n v="10"/>
    <x v="102"/>
  </r>
  <r>
    <m/>
    <m/>
    <m/>
    <x v="34"/>
    <x v="21"/>
    <n v="34"/>
    <x v="239"/>
  </r>
  <r>
    <m/>
    <m/>
    <m/>
    <x v="35"/>
    <x v="22"/>
    <n v="85"/>
    <x v="129"/>
  </r>
  <r>
    <m/>
    <m/>
    <m/>
    <x v="36"/>
    <x v="23"/>
    <n v="640"/>
    <x v="386"/>
  </r>
  <r>
    <m/>
    <m/>
    <m/>
    <x v="37"/>
    <x v="24"/>
    <n v="1"/>
    <x v="0"/>
  </r>
  <r>
    <m/>
    <m/>
    <m/>
    <x v="38"/>
    <x v="25"/>
    <n v="0"/>
    <x v="0"/>
  </r>
  <r>
    <s v=""/>
    <s v="140866"/>
    <s v="Competent pe piaÈ›a muncii!"/>
    <x v="0"/>
    <x v="0"/>
    <n v="0"/>
    <x v="0"/>
  </r>
  <r>
    <m/>
    <m/>
    <m/>
    <x v="40"/>
    <x v="1"/>
    <n v="0"/>
    <x v="0"/>
  </r>
  <r>
    <m/>
    <m/>
    <m/>
    <x v="2"/>
    <x v="2"/>
    <n v="0"/>
    <x v="0"/>
  </r>
  <r>
    <m/>
    <m/>
    <m/>
    <x v="3"/>
    <x v="3"/>
    <n v="0"/>
    <x v="0"/>
  </r>
  <r>
    <m/>
    <m/>
    <m/>
    <x v="4"/>
    <x v="4"/>
    <n v="0"/>
    <x v="0"/>
  </r>
  <r>
    <m/>
    <m/>
    <m/>
    <x v="5"/>
    <x v="5"/>
    <n v="0"/>
    <x v="0"/>
  </r>
  <r>
    <m/>
    <m/>
    <m/>
    <x v="6"/>
    <x v="6"/>
    <n v="0"/>
    <x v="0"/>
  </r>
  <r>
    <m/>
    <m/>
    <m/>
    <x v="7"/>
    <x v="1"/>
    <n v="0"/>
    <x v="0"/>
  </r>
  <r>
    <m/>
    <m/>
    <m/>
    <x v="8"/>
    <x v="2"/>
    <n v="0"/>
    <x v="0"/>
  </r>
  <r>
    <m/>
    <m/>
    <m/>
    <x v="9"/>
    <x v="3"/>
    <n v="0"/>
    <x v="0"/>
  </r>
  <r>
    <m/>
    <m/>
    <m/>
    <x v="10"/>
    <x v="7"/>
    <n v="0"/>
    <x v="0"/>
  </r>
  <r>
    <m/>
    <m/>
    <m/>
    <x v="11"/>
    <x v="8"/>
    <n v="0"/>
    <x v="0"/>
  </r>
  <r>
    <m/>
    <m/>
    <m/>
    <x v="12"/>
    <x v="9"/>
    <n v="0"/>
    <x v="0"/>
  </r>
  <r>
    <m/>
    <m/>
    <m/>
    <x v="13"/>
    <x v="1"/>
    <n v="0"/>
    <x v="0"/>
  </r>
  <r>
    <m/>
    <m/>
    <m/>
    <x v="14"/>
    <x v="10"/>
    <n v="0"/>
    <x v="0"/>
  </r>
  <r>
    <m/>
    <m/>
    <m/>
    <x v="15"/>
    <x v="11"/>
    <n v="0"/>
    <x v="0"/>
  </r>
  <r>
    <m/>
    <m/>
    <m/>
    <x v="16"/>
    <x v="12"/>
    <n v="0"/>
    <x v="0"/>
  </r>
  <r>
    <m/>
    <m/>
    <m/>
    <x v="17"/>
    <x v="0"/>
    <n v="774"/>
    <x v="0"/>
  </r>
  <r>
    <m/>
    <m/>
    <m/>
    <x v="18"/>
    <x v="0"/>
    <n v="774"/>
    <x v="0"/>
  </r>
  <r>
    <m/>
    <m/>
    <m/>
    <x v="19"/>
    <x v="0"/>
    <n v="0"/>
    <x v="0"/>
  </r>
  <r>
    <m/>
    <m/>
    <m/>
    <x v="20"/>
    <x v="0"/>
    <n v="0"/>
    <x v="0"/>
  </r>
  <r>
    <m/>
    <m/>
    <m/>
    <x v="21"/>
    <x v="4"/>
    <n v="0"/>
    <x v="0"/>
  </r>
  <r>
    <m/>
    <m/>
    <m/>
    <x v="22"/>
    <x v="9"/>
    <n v="80"/>
    <x v="0"/>
  </r>
  <r>
    <m/>
    <m/>
    <m/>
    <x v="23"/>
    <x v="9"/>
    <n v="80"/>
    <x v="0"/>
  </r>
  <r>
    <m/>
    <m/>
    <m/>
    <x v="24"/>
    <x v="9"/>
    <n v="0"/>
    <x v="0"/>
  </r>
  <r>
    <m/>
    <m/>
    <m/>
    <x v="25"/>
    <x v="9"/>
    <n v="0"/>
    <x v="0"/>
  </r>
  <r>
    <m/>
    <m/>
    <m/>
    <x v="26"/>
    <x v="13"/>
    <n v="0"/>
    <x v="0"/>
  </r>
  <r>
    <m/>
    <m/>
    <m/>
    <x v="27"/>
    <x v="14"/>
    <n v="882"/>
    <x v="0"/>
  </r>
  <r>
    <m/>
    <m/>
    <m/>
    <x v="28"/>
    <x v="15"/>
    <n v="450"/>
    <x v="0"/>
  </r>
  <r>
    <m/>
    <m/>
    <m/>
    <x v="29"/>
    <x v="16"/>
    <n v="0"/>
    <x v="0"/>
  </r>
  <r>
    <m/>
    <m/>
    <m/>
    <x v="30"/>
    <x v="17"/>
    <n v="882"/>
    <x v="0"/>
  </r>
  <r>
    <m/>
    <m/>
    <m/>
    <x v="31"/>
    <x v="18"/>
    <n v="0"/>
    <x v="0"/>
  </r>
  <r>
    <m/>
    <m/>
    <m/>
    <x v="32"/>
    <x v="19"/>
    <n v="3"/>
    <x v="0"/>
  </r>
  <r>
    <m/>
    <m/>
    <m/>
    <x v="33"/>
    <x v="20"/>
    <n v="0"/>
    <x v="0"/>
  </r>
  <r>
    <m/>
    <m/>
    <m/>
    <x v="34"/>
    <x v="21"/>
    <n v="24"/>
    <x v="0"/>
  </r>
  <r>
    <m/>
    <m/>
    <m/>
    <x v="35"/>
    <x v="22"/>
    <n v="0"/>
    <x v="0"/>
  </r>
  <r>
    <m/>
    <m/>
    <m/>
    <x v="36"/>
    <x v="23"/>
    <n v="620"/>
    <x v="0"/>
  </r>
  <r>
    <m/>
    <m/>
    <m/>
    <x v="37"/>
    <x v="24"/>
    <n v="0"/>
    <x v="0"/>
  </r>
  <r>
    <m/>
    <m/>
    <m/>
    <x v="38"/>
    <x v="25"/>
    <n v="0"/>
    <x v="0"/>
  </r>
  <r>
    <s v=""/>
    <s v="140936"/>
    <s v="Egalitate pe piata muncii! - Proiect pilot pentru sprijinirea persoanelor vulnerabile"/>
    <x v="0"/>
    <x v="0"/>
    <n v="0"/>
    <x v="0"/>
  </r>
  <r>
    <m/>
    <m/>
    <m/>
    <x v="40"/>
    <x v="1"/>
    <n v="0"/>
    <x v="0"/>
  </r>
  <r>
    <m/>
    <m/>
    <m/>
    <x v="2"/>
    <x v="2"/>
    <n v="0"/>
    <x v="0"/>
  </r>
  <r>
    <m/>
    <m/>
    <m/>
    <x v="3"/>
    <x v="3"/>
    <n v="0"/>
    <x v="0"/>
  </r>
  <r>
    <m/>
    <m/>
    <m/>
    <x v="4"/>
    <x v="4"/>
    <n v="0"/>
    <x v="0"/>
  </r>
  <r>
    <m/>
    <m/>
    <m/>
    <x v="5"/>
    <x v="5"/>
    <n v="0"/>
    <x v="0"/>
  </r>
  <r>
    <m/>
    <m/>
    <m/>
    <x v="6"/>
    <x v="6"/>
    <n v="0"/>
    <x v="0"/>
  </r>
  <r>
    <m/>
    <m/>
    <m/>
    <x v="7"/>
    <x v="1"/>
    <n v="0"/>
    <x v="0"/>
  </r>
  <r>
    <m/>
    <m/>
    <m/>
    <x v="8"/>
    <x v="2"/>
    <n v="0"/>
    <x v="0"/>
  </r>
  <r>
    <m/>
    <m/>
    <m/>
    <x v="9"/>
    <x v="3"/>
    <n v="0"/>
    <x v="0"/>
  </r>
  <r>
    <m/>
    <m/>
    <m/>
    <x v="10"/>
    <x v="7"/>
    <n v="0"/>
    <x v="0"/>
  </r>
  <r>
    <m/>
    <m/>
    <m/>
    <x v="11"/>
    <x v="8"/>
    <n v="0"/>
    <x v="0"/>
  </r>
  <r>
    <m/>
    <m/>
    <m/>
    <x v="12"/>
    <x v="9"/>
    <n v="0"/>
    <x v="0"/>
  </r>
  <r>
    <m/>
    <m/>
    <m/>
    <x v="13"/>
    <x v="1"/>
    <n v="0"/>
    <x v="0"/>
  </r>
  <r>
    <m/>
    <m/>
    <m/>
    <x v="14"/>
    <x v="10"/>
    <n v="0"/>
    <x v="0"/>
  </r>
  <r>
    <m/>
    <m/>
    <m/>
    <x v="15"/>
    <x v="11"/>
    <n v="0"/>
    <x v="0"/>
  </r>
  <r>
    <m/>
    <m/>
    <m/>
    <x v="16"/>
    <x v="12"/>
    <n v="0"/>
    <x v="0"/>
  </r>
  <r>
    <m/>
    <m/>
    <m/>
    <x v="17"/>
    <x v="0"/>
    <n v="700"/>
    <x v="0"/>
  </r>
  <r>
    <m/>
    <m/>
    <m/>
    <x v="18"/>
    <x v="0"/>
    <n v="390"/>
    <x v="0"/>
  </r>
  <r>
    <m/>
    <m/>
    <m/>
    <x v="19"/>
    <x v="0"/>
    <n v="250"/>
    <x v="0"/>
  </r>
  <r>
    <m/>
    <m/>
    <m/>
    <x v="20"/>
    <x v="0"/>
    <n v="60"/>
    <x v="0"/>
  </r>
  <r>
    <m/>
    <m/>
    <m/>
    <x v="21"/>
    <x v="4"/>
    <n v="350"/>
    <x v="0"/>
  </r>
  <r>
    <m/>
    <m/>
    <m/>
    <x v="22"/>
    <x v="9"/>
    <n v="75"/>
    <x v="0"/>
  </r>
  <r>
    <m/>
    <m/>
    <m/>
    <x v="23"/>
    <x v="9"/>
    <n v="75"/>
    <x v="0"/>
  </r>
  <r>
    <m/>
    <m/>
    <m/>
    <x v="24"/>
    <x v="9"/>
    <n v="75"/>
    <x v="0"/>
  </r>
  <r>
    <m/>
    <m/>
    <m/>
    <x v="25"/>
    <x v="9"/>
    <n v="75"/>
    <x v="0"/>
  </r>
  <r>
    <m/>
    <m/>
    <m/>
    <x v="26"/>
    <x v="13"/>
    <n v="60"/>
    <x v="0"/>
  </r>
  <r>
    <m/>
    <m/>
    <m/>
    <x v="27"/>
    <x v="14"/>
    <n v="1000"/>
    <x v="0"/>
  </r>
  <r>
    <m/>
    <m/>
    <m/>
    <x v="28"/>
    <x v="15"/>
    <n v="650"/>
    <x v="0"/>
  </r>
  <r>
    <m/>
    <m/>
    <m/>
    <x v="29"/>
    <x v="16"/>
    <n v="0"/>
    <x v="0"/>
  </r>
  <r>
    <m/>
    <m/>
    <m/>
    <x v="30"/>
    <x v="17"/>
    <n v="0"/>
    <x v="0"/>
  </r>
  <r>
    <m/>
    <m/>
    <m/>
    <x v="31"/>
    <x v="18"/>
    <n v="0"/>
    <x v="0"/>
  </r>
  <r>
    <m/>
    <m/>
    <m/>
    <x v="32"/>
    <x v="19"/>
    <n v="0"/>
    <x v="0"/>
  </r>
  <r>
    <m/>
    <m/>
    <m/>
    <x v="33"/>
    <x v="20"/>
    <n v="0"/>
    <x v="0"/>
  </r>
  <r>
    <m/>
    <m/>
    <m/>
    <x v="34"/>
    <x v="21"/>
    <n v="0"/>
    <x v="0"/>
  </r>
  <r>
    <m/>
    <m/>
    <m/>
    <x v="35"/>
    <x v="22"/>
    <n v="0"/>
    <x v="0"/>
  </r>
  <r>
    <m/>
    <m/>
    <m/>
    <x v="36"/>
    <x v="23"/>
    <n v="0"/>
    <x v="0"/>
  </r>
  <r>
    <m/>
    <m/>
    <m/>
    <x v="37"/>
    <x v="24"/>
    <n v="0"/>
    <x v="0"/>
  </r>
  <r>
    <m/>
    <m/>
    <m/>
    <x v="38"/>
    <x v="25"/>
    <n v="0"/>
    <x v="0"/>
  </r>
  <r>
    <s v=""/>
    <s v="141022"/>
    <s v="Initiativa pentru romii marginalizati"/>
    <x v="0"/>
    <x v="0"/>
    <n v="0"/>
    <x v="0"/>
  </r>
  <r>
    <m/>
    <m/>
    <m/>
    <x v="40"/>
    <x v="1"/>
    <n v="0"/>
    <x v="0"/>
  </r>
  <r>
    <m/>
    <m/>
    <m/>
    <x v="2"/>
    <x v="2"/>
    <n v="0"/>
    <x v="0"/>
  </r>
  <r>
    <m/>
    <m/>
    <m/>
    <x v="3"/>
    <x v="3"/>
    <n v="0"/>
    <x v="0"/>
  </r>
  <r>
    <m/>
    <m/>
    <m/>
    <x v="4"/>
    <x v="4"/>
    <n v="0"/>
    <x v="0"/>
  </r>
  <r>
    <m/>
    <m/>
    <m/>
    <x v="5"/>
    <x v="5"/>
    <n v="0"/>
    <x v="0"/>
  </r>
  <r>
    <m/>
    <m/>
    <m/>
    <x v="6"/>
    <x v="6"/>
    <n v="0"/>
    <x v="0"/>
  </r>
  <r>
    <m/>
    <m/>
    <m/>
    <x v="7"/>
    <x v="1"/>
    <n v="0"/>
    <x v="0"/>
  </r>
  <r>
    <m/>
    <m/>
    <m/>
    <x v="8"/>
    <x v="2"/>
    <n v="0"/>
    <x v="0"/>
  </r>
  <r>
    <m/>
    <m/>
    <m/>
    <x v="9"/>
    <x v="3"/>
    <n v="0"/>
    <x v="0"/>
  </r>
  <r>
    <m/>
    <m/>
    <m/>
    <x v="10"/>
    <x v="7"/>
    <n v="0"/>
    <x v="0"/>
  </r>
  <r>
    <m/>
    <m/>
    <m/>
    <x v="11"/>
    <x v="8"/>
    <n v="0"/>
    <x v="0"/>
  </r>
  <r>
    <m/>
    <m/>
    <m/>
    <x v="12"/>
    <x v="9"/>
    <n v="0"/>
    <x v="0"/>
  </r>
  <r>
    <m/>
    <m/>
    <m/>
    <x v="13"/>
    <x v="1"/>
    <n v="0"/>
    <x v="0"/>
  </r>
  <r>
    <m/>
    <m/>
    <m/>
    <x v="14"/>
    <x v="10"/>
    <n v="0"/>
    <x v="0"/>
  </r>
  <r>
    <m/>
    <m/>
    <m/>
    <x v="15"/>
    <x v="11"/>
    <n v="0"/>
    <x v="0"/>
  </r>
  <r>
    <m/>
    <m/>
    <m/>
    <x v="16"/>
    <x v="12"/>
    <n v="0"/>
    <x v="0"/>
  </r>
  <r>
    <m/>
    <m/>
    <m/>
    <x v="17"/>
    <x v="0"/>
    <n v="650"/>
    <x v="1"/>
  </r>
  <r>
    <m/>
    <m/>
    <m/>
    <x v="18"/>
    <x v="0"/>
    <n v="650"/>
    <x v="1"/>
  </r>
  <r>
    <m/>
    <m/>
    <m/>
    <x v="19"/>
    <x v="0"/>
    <n v="0"/>
    <x v="0"/>
  </r>
  <r>
    <m/>
    <m/>
    <m/>
    <x v="20"/>
    <x v="0"/>
    <n v="0"/>
    <x v="0"/>
  </r>
  <r>
    <m/>
    <m/>
    <m/>
    <x v="21"/>
    <x v="4"/>
    <n v="650"/>
    <x v="1"/>
  </r>
  <r>
    <m/>
    <m/>
    <m/>
    <x v="22"/>
    <x v="9"/>
    <n v="90"/>
    <x v="1"/>
  </r>
  <r>
    <m/>
    <m/>
    <m/>
    <x v="23"/>
    <x v="9"/>
    <n v="90"/>
    <x v="1"/>
  </r>
  <r>
    <m/>
    <m/>
    <m/>
    <x v="24"/>
    <x v="9"/>
    <n v="0"/>
    <x v="0"/>
  </r>
  <r>
    <m/>
    <m/>
    <m/>
    <x v="25"/>
    <x v="9"/>
    <n v="0"/>
    <x v="0"/>
  </r>
  <r>
    <m/>
    <m/>
    <m/>
    <x v="26"/>
    <x v="13"/>
    <n v="650"/>
    <x v="1"/>
  </r>
  <r>
    <m/>
    <m/>
    <m/>
    <x v="27"/>
    <x v="14"/>
    <n v="650"/>
    <x v="1"/>
  </r>
  <r>
    <m/>
    <m/>
    <m/>
    <x v="28"/>
    <x v="15"/>
    <n v="325"/>
    <x v="1"/>
  </r>
  <r>
    <m/>
    <m/>
    <m/>
    <x v="29"/>
    <x v="16"/>
    <n v="0"/>
    <x v="0"/>
  </r>
  <r>
    <m/>
    <m/>
    <m/>
    <x v="30"/>
    <x v="17"/>
    <n v="650"/>
    <x v="1"/>
  </r>
  <r>
    <m/>
    <m/>
    <m/>
    <x v="31"/>
    <x v="18"/>
    <n v="0"/>
    <x v="0"/>
  </r>
  <r>
    <m/>
    <m/>
    <m/>
    <x v="32"/>
    <x v="19"/>
    <n v="5"/>
    <x v="1"/>
  </r>
  <r>
    <m/>
    <m/>
    <m/>
    <x v="33"/>
    <x v="20"/>
    <n v="15"/>
    <x v="1"/>
  </r>
  <r>
    <m/>
    <m/>
    <m/>
    <x v="34"/>
    <x v="21"/>
    <n v="33"/>
    <x v="1"/>
  </r>
  <r>
    <m/>
    <m/>
    <m/>
    <x v="35"/>
    <x v="22"/>
    <n v="100"/>
    <x v="1"/>
  </r>
  <r>
    <m/>
    <m/>
    <m/>
    <x v="36"/>
    <x v="23"/>
    <n v="585"/>
    <x v="1"/>
  </r>
  <r>
    <m/>
    <m/>
    <m/>
    <x v="37"/>
    <x v="24"/>
    <n v="2"/>
    <x v="1"/>
  </r>
  <r>
    <m/>
    <m/>
    <m/>
    <x v="38"/>
    <x v="25"/>
    <n v="0"/>
    <x v="0"/>
  </r>
  <r>
    <s v=""/>
    <s v="141062"/>
    <s v="Parteneriat pentru Reintegrare si Incluziune Sociala a Oamenilor in Nevoie (PRISON)"/>
    <x v="0"/>
    <x v="0"/>
    <n v="0"/>
    <x v="0"/>
  </r>
  <r>
    <m/>
    <m/>
    <m/>
    <x v="40"/>
    <x v="1"/>
    <n v="0"/>
    <x v="0"/>
  </r>
  <r>
    <m/>
    <m/>
    <m/>
    <x v="2"/>
    <x v="2"/>
    <n v="0"/>
    <x v="0"/>
  </r>
  <r>
    <m/>
    <m/>
    <m/>
    <x v="3"/>
    <x v="3"/>
    <n v="0"/>
    <x v="0"/>
  </r>
  <r>
    <m/>
    <m/>
    <m/>
    <x v="4"/>
    <x v="4"/>
    <n v="0"/>
    <x v="0"/>
  </r>
  <r>
    <m/>
    <m/>
    <m/>
    <x v="5"/>
    <x v="5"/>
    <n v="0"/>
    <x v="0"/>
  </r>
  <r>
    <m/>
    <m/>
    <m/>
    <x v="6"/>
    <x v="6"/>
    <n v="0"/>
    <x v="0"/>
  </r>
  <r>
    <m/>
    <m/>
    <m/>
    <x v="7"/>
    <x v="1"/>
    <n v="0"/>
    <x v="0"/>
  </r>
  <r>
    <m/>
    <m/>
    <m/>
    <x v="8"/>
    <x v="2"/>
    <n v="0"/>
    <x v="0"/>
  </r>
  <r>
    <m/>
    <m/>
    <m/>
    <x v="9"/>
    <x v="3"/>
    <n v="0"/>
    <x v="0"/>
  </r>
  <r>
    <m/>
    <m/>
    <m/>
    <x v="10"/>
    <x v="7"/>
    <n v="0"/>
    <x v="0"/>
  </r>
  <r>
    <m/>
    <m/>
    <m/>
    <x v="11"/>
    <x v="8"/>
    <n v="0"/>
    <x v="0"/>
  </r>
  <r>
    <m/>
    <m/>
    <m/>
    <x v="12"/>
    <x v="9"/>
    <n v="0"/>
    <x v="0"/>
  </r>
  <r>
    <m/>
    <m/>
    <m/>
    <x v="13"/>
    <x v="1"/>
    <n v="0"/>
    <x v="0"/>
  </r>
  <r>
    <m/>
    <m/>
    <m/>
    <x v="14"/>
    <x v="10"/>
    <n v="0"/>
    <x v="0"/>
  </r>
  <r>
    <m/>
    <m/>
    <m/>
    <x v="15"/>
    <x v="11"/>
    <n v="0"/>
    <x v="0"/>
  </r>
  <r>
    <m/>
    <m/>
    <m/>
    <x v="16"/>
    <x v="12"/>
    <n v="0"/>
    <x v="0"/>
  </r>
  <r>
    <m/>
    <m/>
    <m/>
    <x v="17"/>
    <x v="0"/>
    <n v="630"/>
    <x v="387"/>
  </r>
  <r>
    <m/>
    <m/>
    <m/>
    <x v="18"/>
    <x v="0"/>
    <n v="40"/>
    <x v="128"/>
  </r>
  <r>
    <m/>
    <m/>
    <m/>
    <x v="19"/>
    <x v="0"/>
    <n v="0"/>
    <x v="0"/>
  </r>
  <r>
    <m/>
    <m/>
    <m/>
    <x v="20"/>
    <x v="0"/>
    <n v="0"/>
    <x v="0"/>
  </r>
  <r>
    <m/>
    <m/>
    <m/>
    <x v="21"/>
    <x v="4"/>
    <n v="360"/>
    <x v="0"/>
  </r>
  <r>
    <m/>
    <m/>
    <m/>
    <x v="22"/>
    <x v="9"/>
    <n v="90"/>
    <x v="0"/>
  </r>
  <r>
    <m/>
    <m/>
    <m/>
    <x v="23"/>
    <x v="9"/>
    <n v="80"/>
    <x v="0"/>
  </r>
  <r>
    <m/>
    <m/>
    <m/>
    <x v="24"/>
    <x v="9"/>
    <n v="0"/>
    <x v="0"/>
  </r>
  <r>
    <m/>
    <m/>
    <m/>
    <x v="25"/>
    <x v="9"/>
    <n v="0"/>
    <x v="0"/>
  </r>
  <r>
    <m/>
    <m/>
    <m/>
    <x v="26"/>
    <x v="13"/>
    <n v="600"/>
    <x v="266"/>
  </r>
  <r>
    <m/>
    <m/>
    <m/>
    <x v="27"/>
    <x v="14"/>
    <n v="600"/>
    <x v="0"/>
  </r>
  <r>
    <m/>
    <m/>
    <m/>
    <x v="28"/>
    <x v="15"/>
    <n v="0"/>
    <x v="0"/>
  </r>
  <r>
    <m/>
    <m/>
    <m/>
    <x v="29"/>
    <x v="16"/>
    <n v="0"/>
    <x v="0"/>
  </r>
  <r>
    <m/>
    <m/>
    <m/>
    <x v="30"/>
    <x v="17"/>
    <n v="60"/>
    <x v="299"/>
  </r>
  <r>
    <m/>
    <m/>
    <m/>
    <x v="31"/>
    <x v="18"/>
    <n v="0"/>
    <x v="0"/>
  </r>
  <r>
    <m/>
    <m/>
    <m/>
    <x v="32"/>
    <x v="19"/>
    <n v="2"/>
    <x v="0"/>
  </r>
  <r>
    <m/>
    <m/>
    <m/>
    <x v="33"/>
    <x v="20"/>
    <m/>
    <x v="1"/>
  </r>
  <r>
    <m/>
    <m/>
    <m/>
    <x v="34"/>
    <x v="21"/>
    <n v="12"/>
    <x v="0"/>
  </r>
  <r>
    <m/>
    <m/>
    <m/>
    <x v="35"/>
    <x v="22"/>
    <n v="0"/>
    <x v="0"/>
  </r>
  <r>
    <m/>
    <m/>
    <m/>
    <x v="36"/>
    <x v="23"/>
    <n v="563"/>
    <x v="0"/>
  </r>
  <r>
    <m/>
    <m/>
    <m/>
    <x v="37"/>
    <x v="24"/>
    <n v="0"/>
    <x v="0"/>
  </r>
  <r>
    <m/>
    <m/>
    <m/>
    <x v="38"/>
    <x v="25"/>
    <n v="0"/>
    <x v="0"/>
  </r>
  <r>
    <s v=""/>
    <s v="141123"/>
    <s v="Dezvoltarea unui parteneriat multiregional pentru educatie si formare profesionala"/>
    <x v="0"/>
    <x v="0"/>
    <n v="0"/>
    <x v="0"/>
  </r>
  <r>
    <m/>
    <m/>
    <m/>
    <x v="40"/>
    <x v="1"/>
    <n v="0"/>
    <x v="0"/>
  </r>
  <r>
    <m/>
    <m/>
    <m/>
    <x v="2"/>
    <x v="2"/>
    <n v="0"/>
    <x v="0"/>
  </r>
  <r>
    <m/>
    <m/>
    <m/>
    <x v="3"/>
    <x v="3"/>
    <n v="0"/>
    <x v="0"/>
  </r>
  <r>
    <m/>
    <m/>
    <m/>
    <x v="4"/>
    <x v="4"/>
    <n v="0"/>
    <x v="0"/>
  </r>
  <r>
    <m/>
    <m/>
    <m/>
    <x v="5"/>
    <x v="5"/>
    <n v="0"/>
    <x v="0"/>
  </r>
  <r>
    <m/>
    <m/>
    <m/>
    <x v="6"/>
    <x v="6"/>
    <n v="0"/>
    <x v="0"/>
  </r>
  <r>
    <m/>
    <m/>
    <m/>
    <x v="7"/>
    <x v="1"/>
    <n v="0"/>
    <x v="0"/>
  </r>
  <r>
    <m/>
    <m/>
    <m/>
    <x v="8"/>
    <x v="2"/>
    <n v="0"/>
    <x v="0"/>
  </r>
  <r>
    <m/>
    <m/>
    <m/>
    <x v="9"/>
    <x v="3"/>
    <n v="0"/>
    <x v="0"/>
  </r>
  <r>
    <m/>
    <m/>
    <m/>
    <x v="10"/>
    <x v="7"/>
    <n v="0"/>
    <x v="0"/>
  </r>
  <r>
    <m/>
    <m/>
    <m/>
    <x v="11"/>
    <x v="8"/>
    <n v="0"/>
    <x v="0"/>
  </r>
  <r>
    <m/>
    <m/>
    <m/>
    <x v="12"/>
    <x v="9"/>
    <n v="0"/>
    <x v="0"/>
  </r>
  <r>
    <m/>
    <m/>
    <m/>
    <x v="13"/>
    <x v="1"/>
    <n v="0"/>
    <x v="0"/>
  </r>
  <r>
    <m/>
    <m/>
    <m/>
    <x v="14"/>
    <x v="10"/>
    <n v="0"/>
    <x v="0"/>
  </r>
  <r>
    <m/>
    <m/>
    <m/>
    <x v="15"/>
    <x v="11"/>
    <n v="0"/>
    <x v="0"/>
  </r>
  <r>
    <m/>
    <m/>
    <m/>
    <x v="16"/>
    <x v="12"/>
    <n v="0"/>
    <x v="0"/>
  </r>
  <r>
    <m/>
    <m/>
    <m/>
    <x v="17"/>
    <x v="0"/>
    <n v="774"/>
    <x v="388"/>
  </r>
  <r>
    <m/>
    <m/>
    <m/>
    <x v="18"/>
    <x v="0"/>
    <n v="550"/>
    <x v="389"/>
  </r>
  <r>
    <m/>
    <m/>
    <m/>
    <x v="19"/>
    <x v="0"/>
    <n v="144"/>
    <x v="390"/>
  </r>
  <r>
    <m/>
    <m/>
    <m/>
    <x v="20"/>
    <x v="0"/>
    <n v="80"/>
    <x v="88"/>
  </r>
  <r>
    <m/>
    <m/>
    <m/>
    <x v="21"/>
    <x v="4"/>
    <n v="0"/>
    <x v="0"/>
  </r>
  <r>
    <m/>
    <m/>
    <m/>
    <x v="22"/>
    <x v="9"/>
    <n v="80"/>
    <x v="346"/>
  </r>
  <r>
    <m/>
    <m/>
    <m/>
    <x v="23"/>
    <x v="9"/>
    <n v="80"/>
    <x v="391"/>
  </r>
  <r>
    <m/>
    <m/>
    <m/>
    <x v="24"/>
    <x v="9"/>
    <n v="80"/>
    <x v="392"/>
  </r>
  <r>
    <m/>
    <m/>
    <m/>
    <x v="25"/>
    <x v="9"/>
    <n v="80"/>
    <x v="130"/>
  </r>
  <r>
    <m/>
    <m/>
    <m/>
    <x v="26"/>
    <x v="13"/>
    <n v="774"/>
    <x v="388"/>
  </r>
  <r>
    <m/>
    <m/>
    <m/>
    <x v="27"/>
    <x v="14"/>
    <n v="882"/>
    <x v="393"/>
  </r>
  <r>
    <m/>
    <m/>
    <m/>
    <x v="28"/>
    <x v="15"/>
    <n v="500"/>
    <x v="77"/>
  </r>
  <r>
    <m/>
    <m/>
    <m/>
    <x v="29"/>
    <x v="16"/>
    <n v="144"/>
    <x v="390"/>
  </r>
  <r>
    <m/>
    <m/>
    <m/>
    <x v="30"/>
    <x v="17"/>
    <n v="550"/>
    <x v="394"/>
  </r>
  <r>
    <m/>
    <m/>
    <m/>
    <x v="31"/>
    <x v="18"/>
    <n v="0"/>
    <x v="0"/>
  </r>
  <r>
    <m/>
    <m/>
    <m/>
    <x v="32"/>
    <x v="19"/>
    <n v="0"/>
    <x v="0"/>
  </r>
  <r>
    <m/>
    <m/>
    <m/>
    <x v="33"/>
    <x v="20"/>
    <n v="0"/>
    <x v="0"/>
  </r>
  <r>
    <m/>
    <m/>
    <m/>
    <x v="34"/>
    <x v="21"/>
    <n v="0"/>
    <x v="0"/>
  </r>
  <r>
    <m/>
    <m/>
    <m/>
    <x v="35"/>
    <x v="22"/>
    <n v="0"/>
    <x v="0"/>
  </r>
  <r>
    <m/>
    <m/>
    <m/>
    <x v="36"/>
    <x v="23"/>
    <n v="620"/>
    <x v="346"/>
  </r>
  <r>
    <m/>
    <m/>
    <m/>
    <x v="37"/>
    <x v="24"/>
    <n v="0"/>
    <x v="0"/>
  </r>
  <r>
    <m/>
    <m/>
    <m/>
    <x v="38"/>
    <x v="25"/>
    <n v="0"/>
    <x v="0"/>
  </r>
  <r>
    <s v=""/>
    <s v="141145"/>
    <s v="Centru multiregional de calificare in meserii pentru grupuri vulnerabile"/>
    <x v="0"/>
    <x v="0"/>
    <n v="0"/>
    <x v="0"/>
  </r>
  <r>
    <m/>
    <m/>
    <m/>
    <x v="40"/>
    <x v="1"/>
    <n v="0"/>
    <x v="0"/>
  </r>
  <r>
    <m/>
    <m/>
    <m/>
    <x v="2"/>
    <x v="2"/>
    <n v="0"/>
    <x v="0"/>
  </r>
  <r>
    <m/>
    <m/>
    <m/>
    <x v="3"/>
    <x v="3"/>
    <n v="0"/>
    <x v="0"/>
  </r>
  <r>
    <m/>
    <m/>
    <m/>
    <x v="4"/>
    <x v="4"/>
    <n v="0"/>
    <x v="0"/>
  </r>
  <r>
    <m/>
    <m/>
    <m/>
    <x v="5"/>
    <x v="5"/>
    <n v="0"/>
    <x v="0"/>
  </r>
  <r>
    <m/>
    <m/>
    <m/>
    <x v="6"/>
    <x v="6"/>
    <n v="0"/>
    <x v="0"/>
  </r>
  <r>
    <m/>
    <m/>
    <m/>
    <x v="7"/>
    <x v="1"/>
    <n v="0"/>
    <x v="0"/>
  </r>
  <r>
    <m/>
    <m/>
    <m/>
    <x v="8"/>
    <x v="2"/>
    <n v="0"/>
    <x v="0"/>
  </r>
  <r>
    <m/>
    <m/>
    <m/>
    <x v="9"/>
    <x v="3"/>
    <n v="0"/>
    <x v="0"/>
  </r>
  <r>
    <m/>
    <m/>
    <m/>
    <x v="10"/>
    <x v="7"/>
    <n v="0"/>
    <x v="0"/>
  </r>
  <r>
    <m/>
    <m/>
    <m/>
    <x v="11"/>
    <x v="8"/>
    <n v="0"/>
    <x v="0"/>
  </r>
  <r>
    <m/>
    <m/>
    <m/>
    <x v="12"/>
    <x v="9"/>
    <n v="0"/>
    <x v="0"/>
  </r>
  <r>
    <m/>
    <m/>
    <m/>
    <x v="13"/>
    <x v="1"/>
    <n v="0"/>
    <x v="0"/>
  </r>
  <r>
    <m/>
    <m/>
    <m/>
    <x v="14"/>
    <x v="10"/>
    <n v="0"/>
    <x v="0"/>
  </r>
  <r>
    <m/>
    <m/>
    <m/>
    <x v="15"/>
    <x v="11"/>
    <n v="0"/>
    <x v="0"/>
  </r>
  <r>
    <m/>
    <m/>
    <m/>
    <x v="16"/>
    <x v="12"/>
    <n v="0"/>
    <x v="0"/>
  </r>
  <r>
    <m/>
    <m/>
    <m/>
    <x v="17"/>
    <x v="0"/>
    <n v="774"/>
    <x v="395"/>
  </r>
  <r>
    <m/>
    <m/>
    <m/>
    <x v="18"/>
    <x v="0"/>
    <n v="550"/>
    <x v="396"/>
  </r>
  <r>
    <m/>
    <m/>
    <m/>
    <x v="19"/>
    <x v="0"/>
    <n v="144"/>
    <x v="46"/>
  </r>
  <r>
    <m/>
    <m/>
    <m/>
    <x v="20"/>
    <x v="0"/>
    <n v="80"/>
    <x v="104"/>
  </r>
  <r>
    <m/>
    <m/>
    <m/>
    <x v="21"/>
    <x v="4"/>
    <n v="0"/>
    <x v="0"/>
  </r>
  <r>
    <m/>
    <m/>
    <m/>
    <x v="22"/>
    <x v="9"/>
    <n v="80"/>
    <x v="104"/>
  </r>
  <r>
    <m/>
    <m/>
    <m/>
    <x v="23"/>
    <x v="9"/>
    <n v="80"/>
    <x v="397"/>
  </r>
  <r>
    <m/>
    <m/>
    <m/>
    <x v="24"/>
    <x v="9"/>
    <n v="80"/>
    <x v="340"/>
  </r>
  <r>
    <m/>
    <m/>
    <m/>
    <x v="25"/>
    <x v="9"/>
    <n v="80"/>
    <x v="162"/>
  </r>
  <r>
    <m/>
    <m/>
    <m/>
    <x v="26"/>
    <x v="13"/>
    <n v="774"/>
    <x v="398"/>
  </r>
  <r>
    <m/>
    <m/>
    <m/>
    <x v="27"/>
    <x v="14"/>
    <n v="882"/>
    <x v="399"/>
  </r>
  <r>
    <m/>
    <m/>
    <m/>
    <x v="28"/>
    <x v="15"/>
    <n v="500"/>
    <x v="249"/>
  </r>
  <r>
    <m/>
    <m/>
    <m/>
    <x v="29"/>
    <x v="16"/>
    <n v="144"/>
    <x v="38"/>
  </r>
  <r>
    <m/>
    <m/>
    <m/>
    <x v="30"/>
    <x v="17"/>
    <n v="550"/>
    <x v="400"/>
  </r>
  <r>
    <m/>
    <m/>
    <m/>
    <x v="31"/>
    <x v="18"/>
    <n v="0"/>
    <x v="0"/>
  </r>
  <r>
    <m/>
    <m/>
    <m/>
    <x v="32"/>
    <x v="19"/>
    <n v="0"/>
    <x v="0"/>
  </r>
  <r>
    <m/>
    <m/>
    <m/>
    <x v="33"/>
    <x v="20"/>
    <n v="0"/>
    <x v="0"/>
  </r>
  <r>
    <m/>
    <m/>
    <m/>
    <x v="34"/>
    <x v="21"/>
    <n v="0"/>
    <x v="0"/>
  </r>
  <r>
    <m/>
    <m/>
    <m/>
    <x v="35"/>
    <x v="22"/>
    <n v="0"/>
    <x v="0"/>
  </r>
  <r>
    <m/>
    <m/>
    <m/>
    <x v="36"/>
    <x v="23"/>
    <n v="620"/>
    <x v="401"/>
  </r>
  <r>
    <m/>
    <m/>
    <m/>
    <x v="37"/>
    <x v="24"/>
    <n v="0"/>
    <x v="0"/>
  </r>
  <r>
    <m/>
    <m/>
    <m/>
    <x v="38"/>
    <x v="25"/>
    <n v="0"/>
    <x v="0"/>
  </r>
  <r>
    <s v=""/>
    <s v="141254"/>
    <s v="Program dedicat reintegrarii profesionale si sociale a persoanelor afectate de Tuberculoza"/>
    <x v="0"/>
    <x v="0"/>
    <n v="0"/>
    <x v="0"/>
  </r>
  <r>
    <m/>
    <m/>
    <m/>
    <x v="40"/>
    <x v="1"/>
    <n v="0"/>
    <x v="0"/>
  </r>
  <r>
    <m/>
    <m/>
    <m/>
    <x v="2"/>
    <x v="2"/>
    <n v="0"/>
    <x v="0"/>
  </r>
  <r>
    <m/>
    <m/>
    <m/>
    <x v="3"/>
    <x v="3"/>
    <n v="0"/>
    <x v="0"/>
  </r>
  <r>
    <m/>
    <m/>
    <m/>
    <x v="4"/>
    <x v="4"/>
    <n v="0"/>
    <x v="0"/>
  </r>
  <r>
    <m/>
    <m/>
    <m/>
    <x v="5"/>
    <x v="5"/>
    <n v="0"/>
    <x v="0"/>
  </r>
  <r>
    <m/>
    <m/>
    <m/>
    <x v="6"/>
    <x v="6"/>
    <n v="0"/>
    <x v="0"/>
  </r>
  <r>
    <m/>
    <m/>
    <m/>
    <x v="7"/>
    <x v="1"/>
    <n v="0"/>
    <x v="0"/>
  </r>
  <r>
    <m/>
    <m/>
    <m/>
    <x v="8"/>
    <x v="2"/>
    <n v="0"/>
    <x v="0"/>
  </r>
  <r>
    <m/>
    <m/>
    <m/>
    <x v="9"/>
    <x v="3"/>
    <n v="0"/>
    <x v="0"/>
  </r>
  <r>
    <m/>
    <m/>
    <m/>
    <x v="10"/>
    <x v="7"/>
    <n v="0"/>
    <x v="0"/>
  </r>
  <r>
    <m/>
    <m/>
    <m/>
    <x v="11"/>
    <x v="8"/>
    <n v="0"/>
    <x v="0"/>
  </r>
  <r>
    <m/>
    <m/>
    <m/>
    <x v="12"/>
    <x v="9"/>
    <n v="0"/>
    <x v="0"/>
  </r>
  <r>
    <m/>
    <m/>
    <m/>
    <x v="13"/>
    <x v="1"/>
    <n v="0"/>
    <x v="0"/>
  </r>
  <r>
    <m/>
    <m/>
    <m/>
    <x v="14"/>
    <x v="10"/>
    <n v="0"/>
    <x v="0"/>
  </r>
  <r>
    <m/>
    <m/>
    <m/>
    <x v="15"/>
    <x v="11"/>
    <n v="0"/>
    <x v="0"/>
  </r>
  <r>
    <m/>
    <m/>
    <m/>
    <x v="16"/>
    <x v="12"/>
    <n v="0"/>
    <x v="0"/>
  </r>
  <r>
    <m/>
    <m/>
    <m/>
    <x v="17"/>
    <x v="0"/>
    <n v="150"/>
    <x v="402"/>
  </r>
  <r>
    <m/>
    <m/>
    <m/>
    <x v="18"/>
    <x v="0"/>
    <n v="0"/>
    <x v="0"/>
  </r>
  <r>
    <m/>
    <m/>
    <m/>
    <x v="19"/>
    <x v="0"/>
    <n v="0"/>
    <x v="0"/>
  </r>
  <r>
    <m/>
    <m/>
    <m/>
    <x v="20"/>
    <x v="0"/>
    <n v="0"/>
    <x v="0"/>
  </r>
  <r>
    <m/>
    <m/>
    <m/>
    <x v="21"/>
    <x v="4"/>
    <n v="1000"/>
    <x v="403"/>
  </r>
  <r>
    <m/>
    <m/>
    <m/>
    <x v="22"/>
    <x v="9"/>
    <n v="77"/>
    <x v="81"/>
  </r>
  <r>
    <m/>
    <m/>
    <m/>
    <x v="23"/>
    <x v="9"/>
    <n v="0"/>
    <x v="0"/>
  </r>
  <r>
    <m/>
    <m/>
    <m/>
    <x v="24"/>
    <x v="9"/>
    <n v="0"/>
    <x v="0"/>
  </r>
  <r>
    <m/>
    <m/>
    <m/>
    <x v="25"/>
    <x v="9"/>
    <n v="0"/>
    <x v="0"/>
  </r>
  <r>
    <m/>
    <m/>
    <m/>
    <x v="26"/>
    <x v="13"/>
    <n v="150"/>
    <x v="404"/>
  </r>
  <r>
    <m/>
    <m/>
    <m/>
    <x v="27"/>
    <x v="14"/>
    <n v="500"/>
    <x v="405"/>
  </r>
  <r>
    <m/>
    <m/>
    <m/>
    <x v="28"/>
    <x v="15"/>
    <n v="0"/>
    <x v="0"/>
  </r>
  <r>
    <m/>
    <m/>
    <m/>
    <x v="29"/>
    <x v="16"/>
    <n v="0"/>
    <x v="0"/>
  </r>
  <r>
    <m/>
    <m/>
    <m/>
    <x v="30"/>
    <x v="17"/>
    <n v="0"/>
    <x v="0"/>
  </r>
  <r>
    <m/>
    <m/>
    <m/>
    <x v="31"/>
    <x v="18"/>
    <n v="0"/>
    <x v="0"/>
  </r>
  <r>
    <m/>
    <m/>
    <m/>
    <x v="32"/>
    <x v="19"/>
    <n v="0"/>
    <x v="0"/>
  </r>
  <r>
    <m/>
    <m/>
    <m/>
    <x v="33"/>
    <x v="20"/>
    <n v="0"/>
    <x v="0"/>
  </r>
  <r>
    <m/>
    <m/>
    <m/>
    <x v="34"/>
    <x v="21"/>
    <n v="0"/>
    <x v="0"/>
  </r>
  <r>
    <m/>
    <m/>
    <m/>
    <x v="35"/>
    <x v="22"/>
    <n v="0"/>
    <x v="0"/>
  </r>
  <r>
    <m/>
    <m/>
    <m/>
    <x v="36"/>
    <x v="23"/>
    <n v="115"/>
    <x v="160"/>
  </r>
  <r>
    <m/>
    <m/>
    <m/>
    <x v="37"/>
    <x v="24"/>
    <n v="0"/>
    <x v="0"/>
  </r>
  <r>
    <m/>
    <m/>
    <m/>
    <x v="38"/>
    <x v="25"/>
    <n v="0"/>
    <x v="0"/>
  </r>
  <r>
    <s v=""/>
    <s v="141585"/>
    <s v="ACCESUL ROMILOR PE PIATA MUNCII-PRIORITATEA NOASTRA"/>
    <x v="0"/>
    <x v="0"/>
    <n v="0"/>
    <x v="0"/>
  </r>
  <r>
    <m/>
    <m/>
    <m/>
    <x v="40"/>
    <x v="1"/>
    <n v="0"/>
    <x v="0"/>
  </r>
  <r>
    <m/>
    <m/>
    <m/>
    <x v="2"/>
    <x v="2"/>
    <n v="0"/>
    <x v="0"/>
  </r>
  <r>
    <m/>
    <m/>
    <m/>
    <x v="3"/>
    <x v="3"/>
    <n v="0"/>
    <x v="0"/>
  </r>
  <r>
    <m/>
    <m/>
    <m/>
    <x v="4"/>
    <x v="4"/>
    <n v="0"/>
    <x v="0"/>
  </r>
  <r>
    <m/>
    <m/>
    <m/>
    <x v="5"/>
    <x v="5"/>
    <n v="0"/>
    <x v="0"/>
  </r>
  <r>
    <m/>
    <m/>
    <m/>
    <x v="6"/>
    <x v="6"/>
    <n v="0"/>
    <x v="0"/>
  </r>
  <r>
    <m/>
    <m/>
    <m/>
    <x v="7"/>
    <x v="1"/>
    <n v="0"/>
    <x v="0"/>
  </r>
  <r>
    <m/>
    <m/>
    <m/>
    <x v="8"/>
    <x v="2"/>
    <n v="0"/>
    <x v="0"/>
  </r>
  <r>
    <m/>
    <m/>
    <m/>
    <x v="9"/>
    <x v="3"/>
    <n v="0"/>
    <x v="0"/>
  </r>
  <r>
    <m/>
    <m/>
    <m/>
    <x v="10"/>
    <x v="7"/>
    <n v="0"/>
    <x v="0"/>
  </r>
  <r>
    <m/>
    <m/>
    <m/>
    <x v="11"/>
    <x v="8"/>
    <n v="0"/>
    <x v="0"/>
  </r>
  <r>
    <m/>
    <m/>
    <m/>
    <x v="12"/>
    <x v="9"/>
    <n v="0"/>
    <x v="0"/>
  </r>
  <r>
    <m/>
    <m/>
    <m/>
    <x v="13"/>
    <x v="1"/>
    <n v="0"/>
    <x v="0"/>
  </r>
  <r>
    <m/>
    <m/>
    <m/>
    <x v="14"/>
    <x v="10"/>
    <n v="0"/>
    <x v="0"/>
  </r>
  <r>
    <m/>
    <m/>
    <m/>
    <x v="15"/>
    <x v="11"/>
    <n v="0"/>
    <x v="0"/>
  </r>
  <r>
    <m/>
    <m/>
    <m/>
    <x v="16"/>
    <x v="12"/>
    <n v="0"/>
    <x v="0"/>
  </r>
  <r>
    <m/>
    <m/>
    <m/>
    <x v="17"/>
    <x v="0"/>
    <n v="800"/>
    <x v="0"/>
  </r>
  <r>
    <m/>
    <m/>
    <m/>
    <x v="18"/>
    <x v="0"/>
    <n v="800"/>
    <x v="0"/>
  </r>
  <r>
    <m/>
    <m/>
    <m/>
    <x v="19"/>
    <x v="0"/>
    <n v="0"/>
    <x v="0"/>
  </r>
  <r>
    <m/>
    <m/>
    <m/>
    <x v="20"/>
    <x v="0"/>
    <n v="0"/>
    <x v="0"/>
  </r>
  <r>
    <m/>
    <m/>
    <m/>
    <x v="21"/>
    <x v="4"/>
    <n v="0"/>
    <x v="0"/>
  </r>
  <r>
    <m/>
    <m/>
    <m/>
    <x v="22"/>
    <x v="9"/>
    <n v="80"/>
    <x v="0"/>
  </r>
  <r>
    <m/>
    <m/>
    <m/>
    <x v="23"/>
    <x v="9"/>
    <n v="80"/>
    <x v="0"/>
  </r>
  <r>
    <m/>
    <m/>
    <m/>
    <x v="24"/>
    <x v="9"/>
    <n v="0"/>
    <x v="0"/>
  </r>
  <r>
    <m/>
    <m/>
    <m/>
    <x v="25"/>
    <x v="9"/>
    <n v="0"/>
    <x v="0"/>
  </r>
  <r>
    <m/>
    <m/>
    <m/>
    <x v="26"/>
    <x v="13"/>
    <n v="900"/>
    <x v="0"/>
  </r>
  <r>
    <m/>
    <m/>
    <m/>
    <x v="27"/>
    <x v="14"/>
    <n v="900"/>
    <x v="0"/>
  </r>
  <r>
    <m/>
    <m/>
    <m/>
    <x v="28"/>
    <x v="15"/>
    <n v="0"/>
    <x v="0"/>
  </r>
  <r>
    <m/>
    <m/>
    <m/>
    <x v="29"/>
    <x v="16"/>
    <n v="0"/>
    <x v="0"/>
  </r>
  <r>
    <m/>
    <m/>
    <m/>
    <x v="30"/>
    <x v="17"/>
    <n v="800"/>
    <x v="0"/>
  </r>
  <r>
    <m/>
    <m/>
    <m/>
    <x v="31"/>
    <x v="18"/>
    <n v="0"/>
    <x v="0"/>
  </r>
  <r>
    <m/>
    <m/>
    <m/>
    <x v="32"/>
    <x v="19"/>
    <n v="0"/>
    <x v="0"/>
  </r>
  <r>
    <m/>
    <m/>
    <m/>
    <x v="33"/>
    <x v="20"/>
    <n v="0"/>
    <x v="0"/>
  </r>
  <r>
    <m/>
    <m/>
    <m/>
    <x v="34"/>
    <x v="21"/>
    <n v="0"/>
    <x v="0"/>
  </r>
  <r>
    <m/>
    <m/>
    <m/>
    <x v="35"/>
    <x v="22"/>
    <n v="0"/>
    <x v="0"/>
  </r>
  <r>
    <m/>
    <m/>
    <m/>
    <x v="36"/>
    <x v="23"/>
    <n v="720"/>
    <x v="0"/>
  </r>
  <r>
    <m/>
    <m/>
    <m/>
    <x v="37"/>
    <x v="24"/>
    <n v="0"/>
    <x v="0"/>
  </r>
  <r>
    <m/>
    <m/>
    <m/>
    <x v="38"/>
    <x v="25"/>
    <n v="0"/>
    <x v="0"/>
  </r>
  <r>
    <s v=""/>
    <s v="141595"/>
    <s v="ADAPT: Dreptul la EgAlitate si Acces pe Piata muncii"/>
    <x v="0"/>
    <x v="0"/>
    <n v="0"/>
    <x v="0"/>
  </r>
  <r>
    <m/>
    <m/>
    <m/>
    <x v="40"/>
    <x v="1"/>
    <n v="0"/>
    <x v="0"/>
  </r>
  <r>
    <m/>
    <m/>
    <m/>
    <x v="2"/>
    <x v="2"/>
    <n v="0"/>
    <x v="0"/>
  </r>
  <r>
    <m/>
    <m/>
    <m/>
    <x v="3"/>
    <x v="3"/>
    <n v="0"/>
    <x v="0"/>
  </r>
  <r>
    <m/>
    <m/>
    <m/>
    <x v="4"/>
    <x v="4"/>
    <n v="0"/>
    <x v="0"/>
  </r>
  <r>
    <m/>
    <m/>
    <m/>
    <x v="5"/>
    <x v="5"/>
    <n v="0"/>
    <x v="0"/>
  </r>
  <r>
    <m/>
    <m/>
    <m/>
    <x v="6"/>
    <x v="6"/>
    <n v="0"/>
    <x v="0"/>
  </r>
  <r>
    <m/>
    <m/>
    <m/>
    <x v="7"/>
    <x v="1"/>
    <n v="0"/>
    <x v="0"/>
  </r>
  <r>
    <m/>
    <m/>
    <m/>
    <x v="8"/>
    <x v="2"/>
    <n v="0"/>
    <x v="0"/>
  </r>
  <r>
    <m/>
    <m/>
    <m/>
    <x v="9"/>
    <x v="3"/>
    <n v="0"/>
    <x v="0"/>
  </r>
  <r>
    <m/>
    <m/>
    <m/>
    <x v="10"/>
    <x v="7"/>
    <n v="0"/>
    <x v="0"/>
  </r>
  <r>
    <m/>
    <m/>
    <m/>
    <x v="11"/>
    <x v="8"/>
    <n v="0"/>
    <x v="0"/>
  </r>
  <r>
    <m/>
    <m/>
    <m/>
    <x v="12"/>
    <x v="9"/>
    <n v="0"/>
    <x v="0"/>
  </r>
  <r>
    <m/>
    <m/>
    <m/>
    <x v="13"/>
    <x v="1"/>
    <n v="0"/>
    <x v="0"/>
  </r>
  <r>
    <m/>
    <m/>
    <m/>
    <x v="14"/>
    <x v="10"/>
    <n v="0"/>
    <x v="0"/>
  </r>
  <r>
    <m/>
    <m/>
    <m/>
    <x v="15"/>
    <x v="11"/>
    <n v="0"/>
    <x v="0"/>
  </r>
  <r>
    <m/>
    <m/>
    <m/>
    <x v="16"/>
    <x v="12"/>
    <n v="0"/>
    <x v="0"/>
  </r>
  <r>
    <m/>
    <m/>
    <m/>
    <x v="17"/>
    <x v="0"/>
    <n v="780"/>
    <x v="406"/>
  </r>
  <r>
    <m/>
    <m/>
    <m/>
    <x v="18"/>
    <x v="0"/>
    <n v="245"/>
    <x v="263"/>
  </r>
  <r>
    <m/>
    <m/>
    <m/>
    <x v="19"/>
    <x v="0"/>
    <n v="505"/>
    <x v="407"/>
  </r>
  <r>
    <m/>
    <m/>
    <m/>
    <x v="20"/>
    <x v="0"/>
    <n v="30"/>
    <x v="99"/>
  </r>
  <r>
    <m/>
    <m/>
    <m/>
    <x v="21"/>
    <x v="4"/>
    <n v="0"/>
    <x v="0"/>
  </r>
  <r>
    <m/>
    <m/>
    <m/>
    <x v="22"/>
    <x v="9"/>
    <n v="82"/>
    <x v="408"/>
  </r>
  <r>
    <m/>
    <m/>
    <m/>
    <x v="23"/>
    <x v="9"/>
    <n v="25"/>
    <x v="409"/>
  </r>
  <r>
    <m/>
    <m/>
    <m/>
    <x v="24"/>
    <x v="9"/>
    <n v="53"/>
    <x v="410"/>
  </r>
  <r>
    <m/>
    <m/>
    <m/>
    <x v="25"/>
    <x v="9"/>
    <n v="4"/>
    <x v="99"/>
  </r>
  <r>
    <m/>
    <m/>
    <m/>
    <x v="26"/>
    <x v="13"/>
    <n v="894"/>
    <x v="411"/>
  </r>
  <r>
    <m/>
    <m/>
    <m/>
    <x v="27"/>
    <x v="14"/>
    <n v="780"/>
    <x v="412"/>
  </r>
  <r>
    <m/>
    <m/>
    <m/>
    <x v="28"/>
    <x v="15"/>
    <n v="437"/>
    <x v="413"/>
  </r>
  <r>
    <m/>
    <m/>
    <m/>
    <x v="29"/>
    <x v="16"/>
    <n v="505"/>
    <x v="414"/>
  </r>
  <r>
    <m/>
    <m/>
    <m/>
    <x v="30"/>
    <x v="17"/>
    <n v="245"/>
    <x v="164"/>
  </r>
  <r>
    <m/>
    <m/>
    <m/>
    <x v="31"/>
    <x v="18"/>
    <n v="10"/>
    <x v="41"/>
  </r>
  <r>
    <m/>
    <m/>
    <m/>
    <x v="32"/>
    <x v="19"/>
    <n v="2"/>
    <x v="41"/>
  </r>
  <r>
    <m/>
    <m/>
    <m/>
    <x v="33"/>
    <x v="20"/>
    <n v="0"/>
    <x v="0"/>
  </r>
  <r>
    <m/>
    <m/>
    <m/>
    <x v="34"/>
    <x v="21"/>
    <n v="0"/>
    <x v="0"/>
  </r>
  <r>
    <m/>
    <m/>
    <m/>
    <x v="35"/>
    <x v="22"/>
    <n v="0"/>
    <x v="0"/>
  </r>
  <r>
    <m/>
    <m/>
    <m/>
    <x v="36"/>
    <x v="23"/>
    <n v="734"/>
    <x v="415"/>
  </r>
  <r>
    <m/>
    <m/>
    <m/>
    <x v="37"/>
    <x v="24"/>
    <n v="1"/>
    <x v="0"/>
  </r>
  <r>
    <m/>
    <m/>
    <m/>
    <x v="38"/>
    <x v="25"/>
    <n v="0"/>
    <x v="0"/>
  </r>
  <r>
    <s v=""/>
    <s v="141673"/>
    <s v="ACCES PLUS - pentru o piata  a muncii incluziva"/>
    <x v="0"/>
    <x v="0"/>
    <n v="0"/>
    <x v="0"/>
  </r>
  <r>
    <m/>
    <m/>
    <m/>
    <x v="40"/>
    <x v="1"/>
    <n v="0"/>
    <x v="0"/>
  </r>
  <r>
    <m/>
    <m/>
    <m/>
    <x v="2"/>
    <x v="2"/>
    <n v="0"/>
    <x v="0"/>
  </r>
  <r>
    <m/>
    <m/>
    <m/>
    <x v="3"/>
    <x v="3"/>
    <n v="0"/>
    <x v="0"/>
  </r>
  <r>
    <m/>
    <m/>
    <m/>
    <x v="4"/>
    <x v="4"/>
    <n v="0"/>
    <x v="0"/>
  </r>
  <r>
    <m/>
    <m/>
    <m/>
    <x v="5"/>
    <x v="5"/>
    <n v="0"/>
    <x v="0"/>
  </r>
  <r>
    <m/>
    <m/>
    <m/>
    <x v="6"/>
    <x v="6"/>
    <n v="0"/>
    <x v="0"/>
  </r>
  <r>
    <m/>
    <m/>
    <m/>
    <x v="7"/>
    <x v="1"/>
    <n v="0"/>
    <x v="0"/>
  </r>
  <r>
    <m/>
    <m/>
    <m/>
    <x v="8"/>
    <x v="2"/>
    <n v="0"/>
    <x v="0"/>
  </r>
  <r>
    <m/>
    <m/>
    <m/>
    <x v="9"/>
    <x v="3"/>
    <n v="0"/>
    <x v="0"/>
  </r>
  <r>
    <m/>
    <m/>
    <m/>
    <x v="10"/>
    <x v="7"/>
    <n v="0"/>
    <x v="0"/>
  </r>
  <r>
    <m/>
    <m/>
    <m/>
    <x v="11"/>
    <x v="8"/>
    <n v="0"/>
    <x v="0"/>
  </r>
  <r>
    <m/>
    <m/>
    <m/>
    <x v="12"/>
    <x v="9"/>
    <n v="0"/>
    <x v="0"/>
  </r>
  <r>
    <m/>
    <m/>
    <m/>
    <x v="13"/>
    <x v="1"/>
    <n v="0"/>
    <x v="0"/>
  </r>
  <r>
    <m/>
    <m/>
    <m/>
    <x v="14"/>
    <x v="10"/>
    <n v="0"/>
    <x v="0"/>
  </r>
  <r>
    <m/>
    <m/>
    <m/>
    <x v="15"/>
    <x v="11"/>
    <n v="0"/>
    <x v="0"/>
  </r>
  <r>
    <m/>
    <m/>
    <m/>
    <x v="16"/>
    <x v="12"/>
    <n v="0"/>
    <x v="0"/>
  </r>
  <r>
    <m/>
    <m/>
    <m/>
    <x v="17"/>
    <x v="0"/>
    <n v="688"/>
    <x v="416"/>
  </r>
  <r>
    <m/>
    <m/>
    <m/>
    <x v="18"/>
    <x v="0"/>
    <n v="160"/>
    <x v="417"/>
  </r>
  <r>
    <m/>
    <m/>
    <m/>
    <x v="19"/>
    <x v="0"/>
    <n v="208"/>
    <x v="418"/>
  </r>
  <r>
    <m/>
    <m/>
    <m/>
    <x v="20"/>
    <x v="0"/>
    <n v="320"/>
    <x v="115"/>
  </r>
  <r>
    <m/>
    <m/>
    <m/>
    <x v="21"/>
    <x v="4"/>
    <n v="0"/>
    <x v="0"/>
  </r>
  <r>
    <m/>
    <m/>
    <m/>
    <x v="22"/>
    <x v="9"/>
    <n v="75"/>
    <x v="419"/>
  </r>
  <r>
    <m/>
    <m/>
    <m/>
    <x v="23"/>
    <x v="9"/>
    <n v="23"/>
    <x v="420"/>
  </r>
  <r>
    <m/>
    <m/>
    <m/>
    <x v="24"/>
    <x v="9"/>
    <n v="30"/>
    <x v="100"/>
  </r>
  <r>
    <m/>
    <m/>
    <m/>
    <x v="25"/>
    <x v="9"/>
    <n v="46"/>
    <x v="421"/>
  </r>
  <r>
    <m/>
    <m/>
    <m/>
    <x v="26"/>
    <x v="13"/>
    <n v="688"/>
    <x v="422"/>
  </r>
  <r>
    <m/>
    <m/>
    <m/>
    <x v="27"/>
    <x v="14"/>
    <n v="1280"/>
    <x v="8"/>
  </r>
  <r>
    <m/>
    <m/>
    <m/>
    <x v="28"/>
    <x v="15"/>
    <n v="652"/>
    <x v="423"/>
  </r>
  <r>
    <m/>
    <m/>
    <m/>
    <x v="29"/>
    <x v="16"/>
    <n v="384"/>
    <x v="424"/>
  </r>
  <r>
    <m/>
    <m/>
    <m/>
    <x v="30"/>
    <x v="17"/>
    <n v="294"/>
    <x v="425"/>
  </r>
  <r>
    <m/>
    <m/>
    <m/>
    <x v="31"/>
    <x v="18"/>
    <n v="48"/>
    <x v="159"/>
  </r>
  <r>
    <m/>
    <m/>
    <m/>
    <x v="32"/>
    <x v="19"/>
    <n v="7"/>
    <x v="0"/>
  </r>
  <r>
    <m/>
    <m/>
    <m/>
    <x v="33"/>
    <x v="20"/>
    <n v="11"/>
    <x v="0"/>
  </r>
  <r>
    <m/>
    <m/>
    <m/>
    <x v="34"/>
    <x v="21"/>
    <n v="48"/>
    <x v="77"/>
  </r>
  <r>
    <m/>
    <m/>
    <m/>
    <x v="35"/>
    <x v="22"/>
    <n v="76"/>
    <x v="0"/>
  </r>
  <r>
    <m/>
    <m/>
    <m/>
    <x v="36"/>
    <x v="23"/>
    <n v="516"/>
    <x v="242"/>
  </r>
  <r>
    <m/>
    <m/>
    <m/>
    <x v="37"/>
    <x v="24"/>
    <n v="2"/>
    <x v="0"/>
  </r>
  <r>
    <m/>
    <m/>
    <m/>
    <x v="38"/>
    <x v="25"/>
    <n v="0"/>
    <x v="0"/>
  </r>
  <r>
    <s v=""/>
    <s v="141973"/>
    <s v="ExperienÈ›Äƒ pentru eficienÈ›Äƒ- Parteneriat regional pentru servicii ocupaÈ›ionale de calitate"/>
    <x v="0"/>
    <x v="0"/>
    <n v="0"/>
    <x v="0"/>
  </r>
  <r>
    <m/>
    <m/>
    <m/>
    <x v="40"/>
    <x v="1"/>
    <n v="0"/>
    <x v="0"/>
  </r>
  <r>
    <m/>
    <m/>
    <m/>
    <x v="2"/>
    <x v="2"/>
    <n v="0"/>
    <x v="0"/>
  </r>
  <r>
    <m/>
    <m/>
    <m/>
    <x v="3"/>
    <x v="3"/>
    <n v="0"/>
    <x v="0"/>
  </r>
  <r>
    <m/>
    <m/>
    <m/>
    <x v="4"/>
    <x v="4"/>
    <n v="0"/>
    <x v="0"/>
  </r>
  <r>
    <m/>
    <m/>
    <m/>
    <x v="5"/>
    <x v="5"/>
    <n v="0"/>
    <x v="0"/>
  </r>
  <r>
    <m/>
    <m/>
    <m/>
    <x v="6"/>
    <x v="6"/>
    <n v="0"/>
    <x v="0"/>
  </r>
  <r>
    <m/>
    <m/>
    <m/>
    <x v="7"/>
    <x v="1"/>
    <n v="0"/>
    <x v="0"/>
  </r>
  <r>
    <m/>
    <m/>
    <m/>
    <x v="8"/>
    <x v="2"/>
    <n v="0"/>
    <x v="0"/>
  </r>
  <r>
    <m/>
    <m/>
    <m/>
    <x v="9"/>
    <x v="3"/>
    <n v="0"/>
    <x v="0"/>
  </r>
  <r>
    <m/>
    <m/>
    <m/>
    <x v="10"/>
    <x v="7"/>
    <n v="0"/>
    <x v="0"/>
  </r>
  <r>
    <m/>
    <m/>
    <m/>
    <x v="11"/>
    <x v="8"/>
    <n v="0"/>
    <x v="0"/>
  </r>
  <r>
    <m/>
    <m/>
    <m/>
    <x v="12"/>
    <x v="9"/>
    <n v="0"/>
    <x v="0"/>
  </r>
  <r>
    <m/>
    <m/>
    <m/>
    <x v="13"/>
    <x v="1"/>
    <n v="0"/>
    <x v="0"/>
  </r>
  <r>
    <m/>
    <m/>
    <m/>
    <x v="14"/>
    <x v="10"/>
    <n v="0"/>
    <x v="0"/>
  </r>
  <r>
    <m/>
    <m/>
    <m/>
    <x v="15"/>
    <x v="11"/>
    <n v="0"/>
    <x v="0"/>
  </r>
  <r>
    <m/>
    <m/>
    <m/>
    <x v="16"/>
    <x v="12"/>
    <n v="0"/>
    <x v="0"/>
  </r>
  <r>
    <m/>
    <m/>
    <m/>
    <x v="17"/>
    <x v="0"/>
    <n v="300"/>
    <x v="0"/>
  </r>
  <r>
    <m/>
    <m/>
    <m/>
    <x v="18"/>
    <x v="0"/>
    <n v="300"/>
    <x v="0"/>
  </r>
  <r>
    <m/>
    <m/>
    <m/>
    <x v="19"/>
    <x v="0"/>
    <n v="20"/>
    <x v="0"/>
  </r>
  <r>
    <m/>
    <m/>
    <m/>
    <x v="20"/>
    <x v="0"/>
    <n v="50"/>
    <x v="0"/>
  </r>
  <r>
    <m/>
    <m/>
    <m/>
    <x v="21"/>
    <x v="4"/>
    <n v="0"/>
    <x v="0"/>
  </r>
  <r>
    <m/>
    <m/>
    <m/>
    <x v="22"/>
    <x v="9"/>
    <n v="85"/>
    <x v="0"/>
  </r>
  <r>
    <m/>
    <m/>
    <m/>
    <x v="23"/>
    <x v="9"/>
    <n v="90"/>
    <x v="0"/>
  </r>
  <r>
    <m/>
    <m/>
    <m/>
    <x v="24"/>
    <x v="9"/>
    <n v="85"/>
    <x v="0"/>
  </r>
  <r>
    <m/>
    <m/>
    <m/>
    <x v="25"/>
    <x v="9"/>
    <n v="85"/>
    <x v="0"/>
  </r>
  <r>
    <m/>
    <m/>
    <m/>
    <x v="26"/>
    <x v="13"/>
    <n v="0"/>
    <x v="0"/>
  </r>
  <r>
    <m/>
    <m/>
    <m/>
    <x v="27"/>
    <x v="14"/>
    <n v="650"/>
    <x v="0"/>
  </r>
  <r>
    <m/>
    <m/>
    <m/>
    <x v="28"/>
    <x v="15"/>
    <n v="180"/>
    <x v="0"/>
  </r>
  <r>
    <m/>
    <m/>
    <m/>
    <x v="29"/>
    <x v="16"/>
    <n v="5"/>
    <x v="0"/>
  </r>
  <r>
    <m/>
    <m/>
    <m/>
    <x v="30"/>
    <x v="17"/>
    <n v="300"/>
    <x v="0"/>
  </r>
  <r>
    <m/>
    <m/>
    <m/>
    <x v="31"/>
    <x v="18"/>
    <n v="0"/>
    <x v="0"/>
  </r>
  <r>
    <m/>
    <m/>
    <m/>
    <x v="32"/>
    <x v="19"/>
    <n v="10"/>
    <x v="0"/>
  </r>
  <r>
    <m/>
    <m/>
    <m/>
    <x v="33"/>
    <x v="20"/>
    <n v="0"/>
    <x v="0"/>
  </r>
  <r>
    <m/>
    <m/>
    <m/>
    <x v="34"/>
    <x v="21"/>
    <n v="0"/>
    <x v="0"/>
  </r>
  <r>
    <m/>
    <m/>
    <m/>
    <x v="35"/>
    <x v="22"/>
    <n v="0"/>
    <x v="0"/>
  </r>
  <r>
    <m/>
    <m/>
    <m/>
    <x v="36"/>
    <x v="23"/>
    <n v="550"/>
    <x v="0"/>
  </r>
  <r>
    <m/>
    <m/>
    <m/>
    <x v="37"/>
    <x v="24"/>
    <n v="1"/>
    <x v="0"/>
  </r>
  <r>
    <m/>
    <m/>
    <m/>
    <x v="38"/>
    <x v="25"/>
    <n v="0"/>
    <x v="0"/>
  </r>
  <r>
    <s v=""/>
    <s v="142263"/>
    <s v="Calificare si consiliere pentru persoane vulnerabile in Regiunile Nord Vest, Sud Vest Oltenia si Vest"/>
    <x v="0"/>
    <x v="0"/>
    <n v="0"/>
    <x v="0"/>
  </r>
  <r>
    <m/>
    <m/>
    <m/>
    <x v="40"/>
    <x v="1"/>
    <n v="0"/>
    <x v="0"/>
  </r>
  <r>
    <m/>
    <m/>
    <m/>
    <x v="2"/>
    <x v="2"/>
    <n v="0"/>
    <x v="0"/>
  </r>
  <r>
    <m/>
    <m/>
    <m/>
    <x v="3"/>
    <x v="3"/>
    <n v="0"/>
    <x v="0"/>
  </r>
  <r>
    <m/>
    <m/>
    <m/>
    <x v="4"/>
    <x v="4"/>
    <n v="0"/>
    <x v="0"/>
  </r>
  <r>
    <m/>
    <m/>
    <m/>
    <x v="5"/>
    <x v="5"/>
    <n v="0"/>
    <x v="0"/>
  </r>
  <r>
    <m/>
    <m/>
    <m/>
    <x v="6"/>
    <x v="6"/>
    <n v="0"/>
    <x v="0"/>
  </r>
  <r>
    <m/>
    <m/>
    <m/>
    <x v="7"/>
    <x v="1"/>
    <n v="0"/>
    <x v="0"/>
  </r>
  <r>
    <m/>
    <m/>
    <m/>
    <x v="8"/>
    <x v="2"/>
    <n v="0"/>
    <x v="0"/>
  </r>
  <r>
    <m/>
    <m/>
    <m/>
    <x v="9"/>
    <x v="3"/>
    <n v="0"/>
    <x v="0"/>
  </r>
  <r>
    <m/>
    <m/>
    <m/>
    <x v="10"/>
    <x v="7"/>
    <n v="0"/>
    <x v="0"/>
  </r>
  <r>
    <m/>
    <m/>
    <m/>
    <x v="11"/>
    <x v="8"/>
    <n v="0"/>
    <x v="0"/>
  </r>
  <r>
    <m/>
    <m/>
    <m/>
    <x v="12"/>
    <x v="9"/>
    <n v="0"/>
    <x v="0"/>
  </r>
  <r>
    <m/>
    <m/>
    <m/>
    <x v="13"/>
    <x v="1"/>
    <n v="0"/>
    <x v="0"/>
  </r>
  <r>
    <m/>
    <m/>
    <m/>
    <x v="14"/>
    <x v="10"/>
    <n v="0"/>
    <x v="0"/>
  </r>
  <r>
    <m/>
    <m/>
    <m/>
    <x v="15"/>
    <x v="11"/>
    <n v="0"/>
    <x v="0"/>
  </r>
  <r>
    <m/>
    <m/>
    <m/>
    <x v="16"/>
    <x v="12"/>
    <n v="0"/>
    <x v="0"/>
  </r>
  <r>
    <m/>
    <m/>
    <m/>
    <x v="17"/>
    <x v="0"/>
    <n v="936"/>
    <x v="426"/>
  </r>
  <r>
    <m/>
    <m/>
    <m/>
    <x v="18"/>
    <x v="0"/>
    <n v="165"/>
    <x v="317"/>
  </r>
  <r>
    <m/>
    <m/>
    <m/>
    <x v="19"/>
    <x v="0"/>
    <n v="90"/>
    <x v="44"/>
  </r>
  <r>
    <m/>
    <m/>
    <m/>
    <x v="20"/>
    <x v="0"/>
    <n v="20"/>
    <x v="245"/>
  </r>
  <r>
    <m/>
    <m/>
    <m/>
    <x v="21"/>
    <x v="4"/>
    <n v="0"/>
    <x v="0"/>
  </r>
  <r>
    <m/>
    <m/>
    <m/>
    <x v="22"/>
    <x v="9"/>
    <n v="75"/>
    <x v="413"/>
  </r>
  <r>
    <m/>
    <m/>
    <m/>
    <x v="23"/>
    <x v="9"/>
    <n v="75"/>
    <x v="74"/>
  </r>
  <r>
    <m/>
    <m/>
    <m/>
    <x v="24"/>
    <x v="9"/>
    <n v="75"/>
    <x v="43"/>
  </r>
  <r>
    <m/>
    <m/>
    <m/>
    <x v="25"/>
    <x v="9"/>
    <n v="75"/>
    <x v="41"/>
  </r>
  <r>
    <m/>
    <m/>
    <m/>
    <x v="26"/>
    <x v="13"/>
    <n v="0"/>
    <x v="0"/>
  </r>
  <r>
    <m/>
    <m/>
    <m/>
    <x v="27"/>
    <x v="14"/>
    <n v="936"/>
    <x v="427"/>
  </r>
  <r>
    <m/>
    <m/>
    <m/>
    <x v="28"/>
    <x v="15"/>
    <n v="0"/>
    <x v="0"/>
  </r>
  <r>
    <m/>
    <m/>
    <m/>
    <x v="29"/>
    <x v="16"/>
    <n v="0"/>
    <x v="0"/>
  </r>
  <r>
    <m/>
    <m/>
    <m/>
    <x v="30"/>
    <x v="17"/>
    <n v="0"/>
    <x v="0"/>
  </r>
  <r>
    <m/>
    <m/>
    <m/>
    <x v="31"/>
    <x v="18"/>
    <n v="0"/>
    <x v="0"/>
  </r>
  <r>
    <m/>
    <m/>
    <m/>
    <x v="32"/>
    <x v="19"/>
    <n v="0"/>
    <x v="0"/>
  </r>
  <r>
    <m/>
    <m/>
    <m/>
    <x v="33"/>
    <x v="20"/>
    <n v="0"/>
    <x v="0"/>
  </r>
  <r>
    <m/>
    <m/>
    <m/>
    <x v="34"/>
    <x v="21"/>
    <n v="0"/>
    <x v="0"/>
  </r>
  <r>
    <m/>
    <m/>
    <m/>
    <x v="35"/>
    <x v="22"/>
    <n v="0"/>
    <x v="0"/>
  </r>
  <r>
    <m/>
    <m/>
    <m/>
    <x v="36"/>
    <x v="23"/>
    <n v="0"/>
    <x v="0"/>
  </r>
  <r>
    <m/>
    <m/>
    <m/>
    <x v="37"/>
    <x v="24"/>
    <n v="0"/>
    <x v="0"/>
  </r>
  <r>
    <m/>
    <m/>
    <m/>
    <x v="38"/>
    <x v="25"/>
    <n v="0"/>
    <x v="0"/>
  </r>
  <r>
    <s v=""/>
    <s v="142556"/>
    <s v=",,PROROMâ€ -  PROMOVAREA ACCESULUI PE PIATA MUNCII  PRIN FORMARE PROFESIONALA   IN RANDUL GRUPURILOR VULNERABILE"/>
    <x v="0"/>
    <x v="0"/>
    <n v="0"/>
    <x v="0"/>
  </r>
  <r>
    <m/>
    <m/>
    <m/>
    <x v="40"/>
    <x v="1"/>
    <n v="0"/>
    <x v="0"/>
  </r>
  <r>
    <m/>
    <m/>
    <m/>
    <x v="2"/>
    <x v="2"/>
    <n v="0"/>
    <x v="0"/>
  </r>
  <r>
    <m/>
    <m/>
    <m/>
    <x v="3"/>
    <x v="3"/>
    <n v="0"/>
    <x v="0"/>
  </r>
  <r>
    <m/>
    <m/>
    <m/>
    <x v="4"/>
    <x v="4"/>
    <n v="0"/>
    <x v="0"/>
  </r>
  <r>
    <m/>
    <m/>
    <m/>
    <x v="5"/>
    <x v="5"/>
    <n v="0"/>
    <x v="0"/>
  </r>
  <r>
    <m/>
    <m/>
    <m/>
    <x v="6"/>
    <x v="6"/>
    <n v="0"/>
    <x v="0"/>
  </r>
  <r>
    <m/>
    <m/>
    <m/>
    <x v="7"/>
    <x v="1"/>
    <n v="0"/>
    <x v="0"/>
  </r>
  <r>
    <m/>
    <m/>
    <m/>
    <x v="8"/>
    <x v="2"/>
    <n v="0"/>
    <x v="0"/>
  </r>
  <r>
    <m/>
    <m/>
    <m/>
    <x v="9"/>
    <x v="3"/>
    <n v="0"/>
    <x v="0"/>
  </r>
  <r>
    <m/>
    <m/>
    <m/>
    <x v="10"/>
    <x v="7"/>
    <n v="0"/>
    <x v="0"/>
  </r>
  <r>
    <m/>
    <m/>
    <m/>
    <x v="11"/>
    <x v="8"/>
    <n v="0"/>
    <x v="0"/>
  </r>
  <r>
    <m/>
    <m/>
    <m/>
    <x v="12"/>
    <x v="9"/>
    <n v="0"/>
    <x v="0"/>
  </r>
  <r>
    <m/>
    <m/>
    <m/>
    <x v="13"/>
    <x v="1"/>
    <n v="0"/>
    <x v="0"/>
  </r>
  <r>
    <m/>
    <m/>
    <m/>
    <x v="14"/>
    <x v="10"/>
    <n v="0"/>
    <x v="0"/>
  </r>
  <r>
    <m/>
    <m/>
    <m/>
    <x v="15"/>
    <x v="11"/>
    <n v="0"/>
    <x v="0"/>
  </r>
  <r>
    <m/>
    <m/>
    <m/>
    <x v="16"/>
    <x v="12"/>
    <n v="0"/>
    <x v="0"/>
  </r>
  <r>
    <m/>
    <m/>
    <m/>
    <x v="17"/>
    <x v="0"/>
    <n v="770"/>
    <x v="49"/>
  </r>
  <r>
    <m/>
    <m/>
    <m/>
    <x v="18"/>
    <x v="0"/>
    <n v="770"/>
    <x v="49"/>
  </r>
  <r>
    <m/>
    <m/>
    <m/>
    <x v="19"/>
    <x v="0"/>
    <n v="0"/>
    <x v="0"/>
  </r>
  <r>
    <m/>
    <m/>
    <m/>
    <x v="20"/>
    <x v="0"/>
    <n v="0"/>
    <x v="0"/>
  </r>
  <r>
    <m/>
    <m/>
    <m/>
    <x v="21"/>
    <x v="4"/>
    <n v="0"/>
    <x v="0"/>
  </r>
  <r>
    <m/>
    <m/>
    <m/>
    <x v="22"/>
    <x v="9"/>
    <n v="75"/>
    <x v="1"/>
  </r>
  <r>
    <m/>
    <m/>
    <m/>
    <x v="23"/>
    <x v="9"/>
    <n v="75"/>
    <x v="1"/>
  </r>
  <r>
    <m/>
    <m/>
    <m/>
    <x v="24"/>
    <x v="9"/>
    <n v="0"/>
    <x v="0"/>
  </r>
  <r>
    <m/>
    <m/>
    <m/>
    <x v="25"/>
    <x v="9"/>
    <n v="0"/>
    <x v="0"/>
  </r>
  <r>
    <m/>
    <m/>
    <m/>
    <x v="26"/>
    <x v="13"/>
    <n v="770"/>
    <x v="117"/>
  </r>
  <r>
    <m/>
    <m/>
    <m/>
    <x v="27"/>
    <x v="14"/>
    <n v="900"/>
    <x v="428"/>
  </r>
  <r>
    <m/>
    <m/>
    <m/>
    <x v="28"/>
    <x v="15"/>
    <n v="500"/>
    <x v="87"/>
  </r>
  <r>
    <m/>
    <m/>
    <m/>
    <x v="29"/>
    <x v="16"/>
    <n v="0"/>
    <x v="0"/>
  </r>
  <r>
    <m/>
    <m/>
    <m/>
    <x v="30"/>
    <x v="17"/>
    <n v="1000"/>
    <x v="428"/>
  </r>
  <r>
    <m/>
    <m/>
    <m/>
    <x v="31"/>
    <x v="18"/>
    <n v="0"/>
    <x v="0"/>
  </r>
  <r>
    <m/>
    <m/>
    <m/>
    <x v="32"/>
    <x v="19"/>
    <n v="5"/>
    <x v="1"/>
  </r>
  <r>
    <m/>
    <m/>
    <m/>
    <x v="33"/>
    <x v="20"/>
    <n v="10"/>
    <x v="1"/>
  </r>
  <r>
    <m/>
    <m/>
    <m/>
    <x v="34"/>
    <x v="21"/>
    <n v="39"/>
    <x v="1"/>
  </r>
  <r>
    <m/>
    <m/>
    <m/>
    <x v="35"/>
    <x v="22"/>
    <n v="77"/>
    <x v="1"/>
  </r>
  <r>
    <m/>
    <m/>
    <m/>
    <x v="36"/>
    <x v="23"/>
    <n v="578"/>
    <x v="1"/>
  </r>
  <r>
    <m/>
    <m/>
    <m/>
    <x v="37"/>
    <x v="24"/>
    <n v="0"/>
    <x v="0"/>
  </r>
  <r>
    <m/>
    <m/>
    <m/>
    <x v="38"/>
    <x v="25"/>
    <n v="0"/>
    <x v="0"/>
  </r>
  <r>
    <s v=""/>
    <s v="142679"/>
    <s v="â€žMainstream JOBâ€ - calificare inteligenta pentru bunastarea sociala a romilor"/>
    <x v="0"/>
    <x v="0"/>
    <n v="0"/>
    <x v="0"/>
  </r>
  <r>
    <m/>
    <m/>
    <m/>
    <x v="40"/>
    <x v="1"/>
    <n v="0"/>
    <x v="0"/>
  </r>
  <r>
    <m/>
    <m/>
    <m/>
    <x v="2"/>
    <x v="2"/>
    <n v="0"/>
    <x v="0"/>
  </r>
  <r>
    <m/>
    <m/>
    <m/>
    <x v="3"/>
    <x v="3"/>
    <n v="0"/>
    <x v="0"/>
  </r>
  <r>
    <m/>
    <m/>
    <m/>
    <x v="4"/>
    <x v="4"/>
    <n v="0"/>
    <x v="0"/>
  </r>
  <r>
    <m/>
    <m/>
    <m/>
    <x v="5"/>
    <x v="5"/>
    <n v="0"/>
    <x v="0"/>
  </r>
  <r>
    <m/>
    <m/>
    <m/>
    <x v="6"/>
    <x v="6"/>
    <n v="0"/>
    <x v="0"/>
  </r>
  <r>
    <m/>
    <m/>
    <m/>
    <x v="7"/>
    <x v="1"/>
    <n v="0"/>
    <x v="0"/>
  </r>
  <r>
    <m/>
    <m/>
    <m/>
    <x v="8"/>
    <x v="2"/>
    <n v="0"/>
    <x v="0"/>
  </r>
  <r>
    <m/>
    <m/>
    <m/>
    <x v="9"/>
    <x v="3"/>
    <n v="0"/>
    <x v="0"/>
  </r>
  <r>
    <m/>
    <m/>
    <m/>
    <x v="10"/>
    <x v="7"/>
    <n v="0"/>
    <x v="0"/>
  </r>
  <r>
    <m/>
    <m/>
    <m/>
    <x v="11"/>
    <x v="8"/>
    <n v="0"/>
    <x v="0"/>
  </r>
  <r>
    <m/>
    <m/>
    <m/>
    <x v="12"/>
    <x v="9"/>
    <n v="0"/>
    <x v="0"/>
  </r>
  <r>
    <m/>
    <m/>
    <m/>
    <x v="13"/>
    <x v="1"/>
    <n v="0"/>
    <x v="0"/>
  </r>
  <r>
    <m/>
    <m/>
    <m/>
    <x v="14"/>
    <x v="10"/>
    <n v="0"/>
    <x v="0"/>
  </r>
  <r>
    <m/>
    <m/>
    <m/>
    <x v="15"/>
    <x v="11"/>
    <n v="0"/>
    <x v="0"/>
  </r>
  <r>
    <m/>
    <m/>
    <m/>
    <x v="16"/>
    <x v="12"/>
    <n v="0"/>
    <x v="0"/>
  </r>
  <r>
    <m/>
    <m/>
    <m/>
    <x v="17"/>
    <x v="0"/>
    <n v="700"/>
    <x v="429"/>
  </r>
  <r>
    <m/>
    <m/>
    <m/>
    <x v="18"/>
    <x v="0"/>
    <n v="700"/>
    <x v="430"/>
  </r>
  <r>
    <m/>
    <m/>
    <m/>
    <x v="19"/>
    <x v="0"/>
    <n v="0"/>
    <x v="0"/>
  </r>
  <r>
    <m/>
    <m/>
    <m/>
    <x v="20"/>
    <x v="0"/>
    <n v="30"/>
    <x v="117"/>
  </r>
  <r>
    <m/>
    <m/>
    <m/>
    <x v="21"/>
    <x v="4"/>
    <n v="400"/>
    <x v="10"/>
  </r>
  <r>
    <m/>
    <m/>
    <m/>
    <x v="22"/>
    <x v="9"/>
    <n v="100"/>
    <x v="431"/>
  </r>
  <r>
    <m/>
    <m/>
    <m/>
    <x v="23"/>
    <x v="9"/>
    <n v="100"/>
    <x v="26"/>
  </r>
  <r>
    <m/>
    <m/>
    <m/>
    <x v="24"/>
    <x v="9"/>
    <n v="0"/>
    <x v="0"/>
  </r>
  <r>
    <m/>
    <m/>
    <m/>
    <x v="25"/>
    <x v="9"/>
    <n v="100"/>
    <x v="0"/>
  </r>
  <r>
    <m/>
    <m/>
    <m/>
    <x v="26"/>
    <x v="13"/>
    <n v="700"/>
    <x v="429"/>
  </r>
  <r>
    <m/>
    <m/>
    <m/>
    <x v="27"/>
    <x v="14"/>
    <n v="1200"/>
    <x v="432"/>
  </r>
  <r>
    <m/>
    <m/>
    <m/>
    <x v="28"/>
    <x v="15"/>
    <n v="600"/>
    <x v="433"/>
  </r>
  <r>
    <m/>
    <m/>
    <m/>
    <x v="29"/>
    <x v="16"/>
    <n v="0"/>
    <x v="0"/>
  </r>
  <r>
    <m/>
    <m/>
    <m/>
    <x v="30"/>
    <x v="17"/>
    <n v="1600"/>
    <x v="434"/>
  </r>
  <r>
    <m/>
    <m/>
    <m/>
    <x v="31"/>
    <x v="18"/>
    <n v="100"/>
    <x v="271"/>
  </r>
  <r>
    <m/>
    <m/>
    <m/>
    <x v="32"/>
    <x v="19"/>
    <n v="100"/>
    <x v="13"/>
  </r>
  <r>
    <m/>
    <m/>
    <m/>
    <x v="33"/>
    <x v="20"/>
    <n v="0"/>
    <x v="0"/>
  </r>
  <r>
    <m/>
    <m/>
    <m/>
    <x v="34"/>
    <x v="21"/>
    <n v="0"/>
    <x v="0"/>
  </r>
  <r>
    <m/>
    <m/>
    <m/>
    <x v="35"/>
    <x v="22"/>
    <n v="0"/>
    <x v="0"/>
  </r>
  <r>
    <m/>
    <m/>
    <m/>
    <x v="36"/>
    <x v="23"/>
    <n v="700"/>
    <x v="372"/>
  </r>
  <r>
    <m/>
    <m/>
    <m/>
    <x v="37"/>
    <x v="24"/>
    <n v="1"/>
    <x v="117"/>
  </r>
  <r>
    <m/>
    <m/>
    <m/>
    <x v="38"/>
    <x v="25"/>
    <n v="0"/>
    <x v="0"/>
  </r>
  <r>
    <s v=""/>
    <s v="142803"/>
    <s v="ABIL - Asistenta individualizata pentru integrarea durabila pe piata muncii a persoanelor vulnerabile"/>
    <x v="0"/>
    <x v="0"/>
    <n v="0"/>
    <x v="0"/>
  </r>
  <r>
    <m/>
    <m/>
    <m/>
    <x v="40"/>
    <x v="1"/>
    <n v="0"/>
    <x v="0"/>
  </r>
  <r>
    <m/>
    <m/>
    <m/>
    <x v="2"/>
    <x v="2"/>
    <n v="0"/>
    <x v="0"/>
  </r>
  <r>
    <m/>
    <m/>
    <m/>
    <x v="3"/>
    <x v="3"/>
    <n v="0"/>
    <x v="0"/>
  </r>
  <r>
    <m/>
    <m/>
    <m/>
    <x v="4"/>
    <x v="4"/>
    <n v="0"/>
    <x v="0"/>
  </r>
  <r>
    <m/>
    <m/>
    <m/>
    <x v="5"/>
    <x v="5"/>
    <n v="0"/>
    <x v="0"/>
  </r>
  <r>
    <m/>
    <m/>
    <m/>
    <x v="6"/>
    <x v="6"/>
    <n v="0"/>
    <x v="0"/>
  </r>
  <r>
    <m/>
    <m/>
    <m/>
    <x v="7"/>
    <x v="1"/>
    <n v="0"/>
    <x v="0"/>
  </r>
  <r>
    <m/>
    <m/>
    <m/>
    <x v="8"/>
    <x v="2"/>
    <n v="0"/>
    <x v="0"/>
  </r>
  <r>
    <m/>
    <m/>
    <m/>
    <x v="9"/>
    <x v="3"/>
    <n v="0"/>
    <x v="0"/>
  </r>
  <r>
    <m/>
    <m/>
    <m/>
    <x v="10"/>
    <x v="7"/>
    <n v="0"/>
    <x v="0"/>
  </r>
  <r>
    <m/>
    <m/>
    <m/>
    <x v="11"/>
    <x v="8"/>
    <n v="0"/>
    <x v="0"/>
  </r>
  <r>
    <m/>
    <m/>
    <m/>
    <x v="12"/>
    <x v="9"/>
    <n v="0"/>
    <x v="0"/>
  </r>
  <r>
    <m/>
    <m/>
    <m/>
    <x v="13"/>
    <x v="1"/>
    <n v="0"/>
    <x v="0"/>
  </r>
  <r>
    <m/>
    <m/>
    <m/>
    <x v="14"/>
    <x v="10"/>
    <n v="0"/>
    <x v="0"/>
  </r>
  <r>
    <m/>
    <m/>
    <m/>
    <x v="15"/>
    <x v="11"/>
    <n v="0"/>
    <x v="0"/>
  </r>
  <r>
    <m/>
    <m/>
    <m/>
    <x v="16"/>
    <x v="12"/>
    <n v="0"/>
    <x v="0"/>
  </r>
  <r>
    <m/>
    <m/>
    <m/>
    <x v="17"/>
    <x v="0"/>
    <n v="525"/>
    <x v="435"/>
  </r>
  <r>
    <m/>
    <m/>
    <m/>
    <x v="18"/>
    <x v="0"/>
    <n v="75"/>
    <x v="71"/>
  </r>
  <r>
    <m/>
    <m/>
    <m/>
    <x v="19"/>
    <x v="0"/>
    <n v="75"/>
    <x v="167"/>
  </r>
  <r>
    <m/>
    <m/>
    <m/>
    <x v="20"/>
    <x v="0"/>
    <n v="75"/>
    <x v="0"/>
  </r>
  <r>
    <m/>
    <m/>
    <m/>
    <x v="21"/>
    <x v="4"/>
    <n v="200"/>
    <x v="85"/>
  </r>
  <r>
    <m/>
    <m/>
    <m/>
    <x v="22"/>
    <x v="9"/>
    <n v="80"/>
    <x v="19"/>
  </r>
  <r>
    <m/>
    <m/>
    <m/>
    <x v="23"/>
    <x v="9"/>
    <n v="80"/>
    <x v="71"/>
  </r>
  <r>
    <m/>
    <m/>
    <m/>
    <x v="24"/>
    <x v="9"/>
    <n v="80"/>
    <x v="0"/>
  </r>
  <r>
    <m/>
    <m/>
    <m/>
    <x v="25"/>
    <x v="9"/>
    <n v="80"/>
    <x v="0"/>
  </r>
  <r>
    <m/>
    <m/>
    <m/>
    <x v="26"/>
    <x v="13"/>
    <n v="0"/>
    <x v="0"/>
  </r>
  <r>
    <m/>
    <m/>
    <m/>
    <x v="27"/>
    <x v="14"/>
    <n v="525"/>
    <x v="75"/>
  </r>
  <r>
    <m/>
    <m/>
    <m/>
    <x v="28"/>
    <x v="15"/>
    <n v="300"/>
    <x v="436"/>
  </r>
  <r>
    <m/>
    <m/>
    <m/>
    <x v="29"/>
    <x v="16"/>
    <n v="0"/>
    <x v="0"/>
  </r>
  <r>
    <m/>
    <m/>
    <m/>
    <x v="30"/>
    <x v="17"/>
    <n v="0"/>
    <x v="0"/>
  </r>
  <r>
    <m/>
    <m/>
    <m/>
    <x v="31"/>
    <x v="18"/>
    <n v="0"/>
    <x v="0"/>
  </r>
  <r>
    <m/>
    <m/>
    <m/>
    <x v="32"/>
    <x v="19"/>
    <n v="0"/>
    <x v="0"/>
  </r>
  <r>
    <m/>
    <m/>
    <m/>
    <x v="33"/>
    <x v="20"/>
    <n v="0"/>
    <x v="0"/>
  </r>
  <r>
    <m/>
    <m/>
    <m/>
    <x v="34"/>
    <x v="21"/>
    <n v="0"/>
    <x v="0"/>
  </r>
  <r>
    <m/>
    <m/>
    <m/>
    <x v="35"/>
    <x v="22"/>
    <n v="0"/>
    <x v="0"/>
  </r>
  <r>
    <m/>
    <m/>
    <m/>
    <x v="36"/>
    <x v="23"/>
    <n v="420"/>
    <x v="0"/>
  </r>
  <r>
    <m/>
    <m/>
    <m/>
    <x v="37"/>
    <x v="24"/>
    <n v="1"/>
    <x v="192"/>
  </r>
  <r>
    <m/>
    <m/>
    <m/>
    <x v="38"/>
    <x v="25"/>
    <n v="0"/>
    <x v="0"/>
  </r>
  <r>
    <s v=""/>
    <s v="142806"/>
    <s v="INTEGRO - Modele integrate de interventie pentru incluziune sociala si ocupare"/>
    <x v="0"/>
    <x v="0"/>
    <n v="0"/>
    <x v="0"/>
  </r>
  <r>
    <m/>
    <m/>
    <m/>
    <x v="1"/>
    <x v="1"/>
    <n v="0"/>
    <x v="0"/>
  </r>
  <r>
    <m/>
    <m/>
    <m/>
    <x v="2"/>
    <x v="2"/>
    <n v="0"/>
    <x v="0"/>
  </r>
  <r>
    <m/>
    <m/>
    <m/>
    <x v="3"/>
    <x v="3"/>
    <n v="0"/>
    <x v="0"/>
  </r>
  <r>
    <m/>
    <m/>
    <m/>
    <x v="4"/>
    <x v="4"/>
    <n v="0"/>
    <x v="0"/>
  </r>
  <r>
    <m/>
    <m/>
    <m/>
    <x v="5"/>
    <x v="5"/>
    <n v="0"/>
    <x v="0"/>
  </r>
  <r>
    <m/>
    <m/>
    <m/>
    <x v="6"/>
    <x v="6"/>
    <n v="0"/>
    <x v="0"/>
  </r>
  <r>
    <m/>
    <m/>
    <m/>
    <x v="7"/>
    <x v="1"/>
    <n v="0"/>
    <x v="0"/>
  </r>
  <r>
    <m/>
    <m/>
    <m/>
    <x v="8"/>
    <x v="2"/>
    <n v="0"/>
    <x v="0"/>
  </r>
  <r>
    <m/>
    <m/>
    <m/>
    <x v="9"/>
    <x v="3"/>
    <n v="0"/>
    <x v="0"/>
  </r>
  <r>
    <m/>
    <m/>
    <m/>
    <x v="10"/>
    <x v="7"/>
    <n v="0"/>
    <x v="0"/>
  </r>
  <r>
    <m/>
    <m/>
    <m/>
    <x v="11"/>
    <x v="8"/>
    <n v="0"/>
    <x v="0"/>
  </r>
  <r>
    <m/>
    <m/>
    <m/>
    <x v="12"/>
    <x v="9"/>
    <n v="0"/>
    <x v="0"/>
  </r>
  <r>
    <m/>
    <m/>
    <m/>
    <x v="13"/>
    <x v="1"/>
    <n v="0"/>
    <x v="0"/>
  </r>
  <r>
    <m/>
    <m/>
    <m/>
    <x v="14"/>
    <x v="10"/>
    <n v="0"/>
    <x v="0"/>
  </r>
  <r>
    <m/>
    <m/>
    <m/>
    <x v="15"/>
    <x v="11"/>
    <n v="0"/>
    <x v="0"/>
  </r>
  <r>
    <m/>
    <m/>
    <m/>
    <x v="16"/>
    <x v="12"/>
    <n v="0"/>
    <x v="0"/>
  </r>
  <r>
    <m/>
    <m/>
    <m/>
    <x v="17"/>
    <x v="0"/>
    <n v="688"/>
    <x v="437"/>
  </r>
  <r>
    <m/>
    <m/>
    <m/>
    <x v="18"/>
    <x v="0"/>
    <n v="688"/>
    <x v="437"/>
  </r>
  <r>
    <m/>
    <m/>
    <m/>
    <x v="19"/>
    <x v="0"/>
    <n v="0"/>
    <x v="0"/>
  </r>
  <r>
    <m/>
    <m/>
    <m/>
    <x v="20"/>
    <x v="0"/>
    <n v="0"/>
    <x v="0"/>
  </r>
  <r>
    <m/>
    <m/>
    <m/>
    <x v="21"/>
    <x v="4"/>
    <n v="0"/>
    <x v="0"/>
  </r>
  <r>
    <m/>
    <m/>
    <m/>
    <x v="22"/>
    <x v="9"/>
    <n v="75"/>
    <x v="438"/>
  </r>
  <r>
    <m/>
    <m/>
    <m/>
    <x v="23"/>
    <x v="9"/>
    <n v="100"/>
    <x v="438"/>
  </r>
  <r>
    <m/>
    <m/>
    <m/>
    <x v="24"/>
    <x v="9"/>
    <n v="0"/>
    <x v="0"/>
  </r>
  <r>
    <m/>
    <m/>
    <m/>
    <x v="25"/>
    <x v="9"/>
    <n v="0"/>
    <x v="0"/>
  </r>
  <r>
    <m/>
    <m/>
    <m/>
    <x v="26"/>
    <x v="13"/>
    <n v="688"/>
    <x v="439"/>
  </r>
  <r>
    <m/>
    <m/>
    <m/>
    <x v="27"/>
    <x v="14"/>
    <n v="130"/>
    <x v="440"/>
  </r>
  <r>
    <m/>
    <m/>
    <m/>
    <x v="28"/>
    <x v="15"/>
    <n v="0"/>
    <x v="0"/>
  </r>
  <r>
    <m/>
    <m/>
    <m/>
    <x v="29"/>
    <x v="16"/>
    <n v="0"/>
    <x v="0"/>
  </r>
  <r>
    <m/>
    <m/>
    <m/>
    <x v="30"/>
    <x v="17"/>
    <n v="688"/>
    <x v="441"/>
  </r>
  <r>
    <m/>
    <m/>
    <m/>
    <x v="31"/>
    <x v="18"/>
    <n v="0"/>
    <x v="0"/>
  </r>
  <r>
    <m/>
    <m/>
    <m/>
    <x v="32"/>
    <x v="19"/>
    <n v="2"/>
    <x v="0"/>
  </r>
  <r>
    <m/>
    <m/>
    <m/>
    <x v="33"/>
    <x v="20"/>
    <n v="0"/>
    <x v="0"/>
  </r>
  <r>
    <m/>
    <m/>
    <m/>
    <x v="34"/>
    <x v="21"/>
    <n v="14"/>
    <x v="0"/>
  </r>
  <r>
    <m/>
    <m/>
    <m/>
    <x v="35"/>
    <x v="22"/>
    <n v="0"/>
    <x v="0"/>
  </r>
  <r>
    <m/>
    <m/>
    <m/>
    <x v="36"/>
    <x v="23"/>
    <n v="516"/>
    <x v="438"/>
  </r>
  <r>
    <m/>
    <m/>
    <m/>
    <x v="37"/>
    <x v="24"/>
    <n v="0"/>
    <x v="0"/>
  </r>
  <r>
    <m/>
    <m/>
    <m/>
    <x v="38"/>
    <x v="25"/>
    <n v="0"/>
    <x v="0"/>
  </r>
  <r>
    <s v=""/>
    <s v="142809"/>
    <s v="Calificare, recalificare si angajare asistata pe piata muncii a persoanelor cu dizabilitati"/>
    <x v="0"/>
    <x v="0"/>
    <n v="0"/>
    <x v="0"/>
  </r>
  <r>
    <m/>
    <m/>
    <m/>
    <x v="1"/>
    <x v="1"/>
    <n v="0"/>
    <x v="0"/>
  </r>
  <r>
    <m/>
    <m/>
    <m/>
    <x v="2"/>
    <x v="2"/>
    <n v="0"/>
    <x v="0"/>
  </r>
  <r>
    <m/>
    <m/>
    <m/>
    <x v="3"/>
    <x v="3"/>
    <n v="0"/>
    <x v="0"/>
  </r>
  <r>
    <m/>
    <m/>
    <m/>
    <x v="4"/>
    <x v="4"/>
    <n v="0"/>
    <x v="0"/>
  </r>
  <r>
    <m/>
    <m/>
    <m/>
    <x v="5"/>
    <x v="5"/>
    <n v="0"/>
    <x v="0"/>
  </r>
  <r>
    <m/>
    <m/>
    <m/>
    <x v="6"/>
    <x v="6"/>
    <n v="0"/>
    <x v="0"/>
  </r>
  <r>
    <m/>
    <m/>
    <m/>
    <x v="7"/>
    <x v="1"/>
    <n v="0"/>
    <x v="0"/>
  </r>
  <r>
    <m/>
    <m/>
    <m/>
    <x v="8"/>
    <x v="2"/>
    <n v="0"/>
    <x v="0"/>
  </r>
  <r>
    <m/>
    <m/>
    <m/>
    <x v="9"/>
    <x v="3"/>
    <n v="0"/>
    <x v="0"/>
  </r>
  <r>
    <m/>
    <m/>
    <m/>
    <x v="10"/>
    <x v="7"/>
    <n v="0"/>
    <x v="0"/>
  </r>
  <r>
    <m/>
    <m/>
    <m/>
    <x v="11"/>
    <x v="8"/>
    <n v="0"/>
    <x v="0"/>
  </r>
  <r>
    <m/>
    <m/>
    <m/>
    <x v="12"/>
    <x v="9"/>
    <n v="0"/>
    <x v="0"/>
  </r>
  <r>
    <m/>
    <m/>
    <m/>
    <x v="13"/>
    <x v="1"/>
    <n v="0"/>
    <x v="0"/>
  </r>
  <r>
    <m/>
    <m/>
    <m/>
    <x v="14"/>
    <x v="10"/>
    <n v="0"/>
    <x v="0"/>
  </r>
  <r>
    <m/>
    <m/>
    <m/>
    <x v="15"/>
    <x v="11"/>
    <n v="0"/>
    <x v="0"/>
  </r>
  <r>
    <m/>
    <m/>
    <m/>
    <x v="16"/>
    <x v="12"/>
    <n v="0"/>
    <x v="0"/>
  </r>
  <r>
    <m/>
    <m/>
    <m/>
    <x v="17"/>
    <x v="0"/>
    <n v="760"/>
    <x v="0"/>
  </r>
  <r>
    <m/>
    <m/>
    <m/>
    <x v="18"/>
    <x v="0"/>
    <n v="0"/>
    <x v="0"/>
  </r>
  <r>
    <m/>
    <m/>
    <m/>
    <x v="19"/>
    <x v="0"/>
    <n v="760"/>
    <x v="0"/>
  </r>
  <r>
    <m/>
    <m/>
    <m/>
    <x v="20"/>
    <x v="0"/>
    <n v="0"/>
    <x v="0"/>
  </r>
  <r>
    <m/>
    <m/>
    <m/>
    <x v="21"/>
    <x v="4"/>
    <n v="0"/>
    <x v="0"/>
  </r>
  <r>
    <m/>
    <m/>
    <m/>
    <x v="22"/>
    <x v="9"/>
    <n v="85"/>
    <x v="0"/>
  </r>
  <r>
    <m/>
    <m/>
    <m/>
    <x v="23"/>
    <x v="9"/>
    <n v="0"/>
    <x v="0"/>
  </r>
  <r>
    <m/>
    <m/>
    <m/>
    <x v="24"/>
    <x v="9"/>
    <n v="85"/>
    <x v="0"/>
  </r>
  <r>
    <m/>
    <m/>
    <m/>
    <x v="25"/>
    <x v="9"/>
    <n v="0"/>
    <x v="0"/>
  </r>
  <r>
    <m/>
    <m/>
    <m/>
    <x v="26"/>
    <x v="13"/>
    <n v="760"/>
    <x v="0"/>
  </r>
  <r>
    <m/>
    <m/>
    <m/>
    <x v="27"/>
    <x v="14"/>
    <n v="870"/>
    <x v="0"/>
  </r>
  <r>
    <m/>
    <m/>
    <m/>
    <x v="28"/>
    <x v="15"/>
    <n v="436"/>
    <x v="0"/>
  </r>
  <r>
    <m/>
    <m/>
    <m/>
    <x v="29"/>
    <x v="16"/>
    <n v="870"/>
    <x v="0"/>
  </r>
  <r>
    <m/>
    <m/>
    <m/>
    <x v="30"/>
    <x v="17"/>
    <n v="0"/>
    <x v="0"/>
  </r>
  <r>
    <m/>
    <m/>
    <m/>
    <x v="31"/>
    <x v="18"/>
    <n v="20"/>
    <x v="0"/>
  </r>
  <r>
    <m/>
    <m/>
    <m/>
    <x v="32"/>
    <x v="19"/>
    <n v="7"/>
    <x v="0"/>
  </r>
  <r>
    <m/>
    <m/>
    <m/>
    <x v="33"/>
    <x v="20"/>
    <n v="0"/>
    <x v="0"/>
  </r>
  <r>
    <m/>
    <m/>
    <m/>
    <x v="34"/>
    <x v="21"/>
    <n v="50"/>
    <x v="0"/>
  </r>
  <r>
    <m/>
    <m/>
    <m/>
    <x v="35"/>
    <x v="22"/>
    <n v="0"/>
    <x v="0"/>
  </r>
  <r>
    <m/>
    <m/>
    <m/>
    <x v="36"/>
    <x v="23"/>
    <n v="646"/>
    <x v="0"/>
  </r>
  <r>
    <m/>
    <m/>
    <m/>
    <x v="37"/>
    <x v="24"/>
    <n v="0"/>
    <x v="0"/>
  </r>
  <r>
    <m/>
    <m/>
    <m/>
    <x v="38"/>
    <x v="25"/>
    <n v="0"/>
    <x v="0"/>
  </r>
  <r>
    <s v=""/>
    <s v="142825"/>
    <s v="Act.IS - AcÈ›ionÄƒm pentru Incluziune SocialÄƒ!"/>
    <x v="0"/>
    <x v="0"/>
    <n v="0"/>
    <x v="0"/>
  </r>
  <r>
    <m/>
    <m/>
    <m/>
    <x v="1"/>
    <x v="1"/>
    <n v="0"/>
    <x v="0"/>
  </r>
  <r>
    <m/>
    <m/>
    <m/>
    <x v="2"/>
    <x v="2"/>
    <n v="0"/>
    <x v="0"/>
  </r>
  <r>
    <m/>
    <m/>
    <m/>
    <x v="3"/>
    <x v="3"/>
    <n v="0"/>
    <x v="0"/>
  </r>
  <r>
    <m/>
    <m/>
    <m/>
    <x v="4"/>
    <x v="4"/>
    <n v="0"/>
    <x v="0"/>
  </r>
  <r>
    <m/>
    <m/>
    <m/>
    <x v="5"/>
    <x v="5"/>
    <n v="0"/>
    <x v="0"/>
  </r>
  <r>
    <m/>
    <m/>
    <m/>
    <x v="6"/>
    <x v="6"/>
    <n v="0"/>
    <x v="0"/>
  </r>
  <r>
    <m/>
    <m/>
    <m/>
    <x v="7"/>
    <x v="1"/>
    <n v="0"/>
    <x v="0"/>
  </r>
  <r>
    <m/>
    <m/>
    <m/>
    <x v="8"/>
    <x v="2"/>
    <n v="0"/>
    <x v="0"/>
  </r>
  <r>
    <m/>
    <m/>
    <m/>
    <x v="9"/>
    <x v="3"/>
    <n v="0"/>
    <x v="0"/>
  </r>
  <r>
    <m/>
    <m/>
    <m/>
    <x v="10"/>
    <x v="7"/>
    <n v="0"/>
    <x v="0"/>
  </r>
  <r>
    <m/>
    <m/>
    <m/>
    <x v="11"/>
    <x v="8"/>
    <n v="0"/>
    <x v="0"/>
  </r>
  <r>
    <m/>
    <m/>
    <m/>
    <x v="12"/>
    <x v="9"/>
    <n v="0"/>
    <x v="0"/>
  </r>
  <r>
    <m/>
    <m/>
    <m/>
    <x v="13"/>
    <x v="1"/>
    <n v="0"/>
    <x v="0"/>
  </r>
  <r>
    <m/>
    <m/>
    <m/>
    <x v="14"/>
    <x v="10"/>
    <n v="0"/>
    <x v="0"/>
  </r>
  <r>
    <m/>
    <m/>
    <m/>
    <x v="15"/>
    <x v="11"/>
    <n v="0"/>
    <x v="0"/>
  </r>
  <r>
    <m/>
    <m/>
    <m/>
    <x v="16"/>
    <x v="12"/>
    <n v="0"/>
    <x v="0"/>
  </r>
  <r>
    <m/>
    <m/>
    <m/>
    <x v="17"/>
    <x v="0"/>
    <n v="900"/>
    <x v="442"/>
  </r>
  <r>
    <m/>
    <m/>
    <m/>
    <x v="18"/>
    <x v="0"/>
    <n v="40"/>
    <x v="59"/>
  </r>
  <r>
    <m/>
    <m/>
    <m/>
    <x v="19"/>
    <x v="0"/>
    <n v="30"/>
    <x v="299"/>
  </r>
  <r>
    <m/>
    <m/>
    <m/>
    <x v="20"/>
    <x v="0"/>
    <n v="10"/>
    <x v="19"/>
  </r>
  <r>
    <m/>
    <m/>
    <m/>
    <x v="21"/>
    <x v="4"/>
    <n v="360"/>
    <x v="322"/>
  </r>
  <r>
    <m/>
    <m/>
    <m/>
    <x v="22"/>
    <x v="9"/>
    <n v="75"/>
    <x v="443"/>
  </r>
  <r>
    <m/>
    <m/>
    <m/>
    <x v="23"/>
    <x v="9"/>
    <n v="75"/>
    <x v="135"/>
  </r>
  <r>
    <m/>
    <m/>
    <m/>
    <x v="24"/>
    <x v="9"/>
    <n v="75"/>
    <x v="127"/>
  </r>
  <r>
    <m/>
    <m/>
    <m/>
    <x v="25"/>
    <x v="9"/>
    <n v="75"/>
    <x v="314"/>
  </r>
  <r>
    <m/>
    <m/>
    <m/>
    <x v="26"/>
    <x v="13"/>
    <n v="0"/>
    <x v="0"/>
  </r>
  <r>
    <m/>
    <m/>
    <m/>
    <x v="27"/>
    <x v="14"/>
    <n v="1140"/>
    <x v="444"/>
  </r>
  <r>
    <m/>
    <m/>
    <m/>
    <x v="28"/>
    <x v="15"/>
    <n v="0"/>
    <x v="0"/>
  </r>
  <r>
    <m/>
    <m/>
    <m/>
    <x v="29"/>
    <x v="16"/>
    <n v="0"/>
    <x v="0"/>
  </r>
  <r>
    <m/>
    <m/>
    <m/>
    <x v="30"/>
    <x v="17"/>
    <n v="0"/>
    <x v="0"/>
  </r>
  <r>
    <m/>
    <m/>
    <m/>
    <x v="31"/>
    <x v="18"/>
    <n v="0"/>
    <x v="0"/>
  </r>
  <r>
    <m/>
    <m/>
    <m/>
    <x v="32"/>
    <x v="19"/>
    <n v="0"/>
    <x v="0"/>
  </r>
  <r>
    <m/>
    <m/>
    <m/>
    <x v="33"/>
    <x v="20"/>
    <n v="0"/>
    <x v="0"/>
  </r>
  <r>
    <m/>
    <m/>
    <m/>
    <x v="34"/>
    <x v="21"/>
    <n v="0"/>
    <x v="0"/>
  </r>
  <r>
    <m/>
    <m/>
    <m/>
    <x v="35"/>
    <x v="22"/>
    <n v="0"/>
    <x v="0"/>
  </r>
  <r>
    <m/>
    <m/>
    <m/>
    <x v="36"/>
    <x v="23"/>
    <n v="675"/>
    <x v="0"/>
  </r>
  <r>
    <m/>
    <m/>
    <m/>
    <x v="37"/>
    <x v="24"/>
    <n v="0"/>
    <x v="0"/>
  </r>
  <r>
    <m/>
    <m/>
    <m/>
    <x v="38"/>
    <x v="25"/>
    <n v="0"/>
    <x v="0"/>
  </r>
  <r>
    <s v=""/>
    <s v="142841"/>
    <s v="â€žDiferiti, si, totusi, egali.â€"/>
    <x v="0"/>
    <x v="0"/>
    <n v="0"/>
    <x v="0"/>
  </r>
  <r>
    <m/>
    <m/>
    <m/>
    <x v="1"/>
    <x v="1"/>
    <n v="0"/>
    <x v="0"/>
  </r>
  <r>
    <m/>
    <m/>
    <m/>
    <x v="2"/>
    <x v="2"/>
    <n v="0"/>
    <x v="0"/>
  </r>
  <r>
    <m/>
    <m/>
    <m/>
    <x v="3"/>
    <x v="3"/>
    <n v="0"/>
    <x v="0"/>
  </r>
  <r>
    <m/>
    <m/>
    <m/>
    <x v="4"/>
    <x v="4"/>
    <n v="0"/>
    <x v="0"/>
  </r>
  <r>
    <m/>
    <m/>
    <m/>
    <x v="5"/>
    <x v="5"/>
    <n v="0"/>
    <x v="0"/>
  </r>
  <r>
    <m/>
    <m/>
    <m/>
    <x v="6"/>
    <x v="6"/>
    <n v="0"/>
    <x v="0"/>
  </r>
  <r>
    <m/>
    <m/>
    <m/>
    <x v="7"/>
    <x v="1"/>
    <n v="0"/>
    <x v="0"/>
  </r>
  <r>
    <m/>
    <m/>
    <m/>
    <x v="8"/>
    <x v="2"/>
    <n v="0"/>
    <x v="0"/>
  </r>
  <r>
    <m/>
    <m/>
    <m/>
    <x v="9"/>
    <x v="3"/>
    <n v="0"/>
    <x v="0"/>
  </r>
  <r>
    <m/>
    <m/>
    <m/>
    <x v="10"/>
    <x v="7"/>
    <n v="0"/>
    <x v="0"/>
  </r>
  <r>
    <m/>
    <m/>
    <m/>
    <x v="11"/>
    <x v="8"/>
    <n v="0"/>
    <x v="0"/>
  </r>
  <r>
    <m/>
    <m/>
    <m/>
    <x v="12"/>
    <x v="9"/>
    <n v="0"/>
    <x v="0"/>
  </r>
  <r>
    <m/>
    <m/>
    <m/>
    <x v="13"/>
    <x v="1"/>
    <n v="0"/>
    <x v="0"/>
  </r>
  <r>
    <m/>
    <m/>
    <m/>
    <x v="14"/>
    <x v="10"/>
    <n v="0"/>
    <x v="0"/>
  </r>
  <r>
    <m/>
    <m/>
    <m/>
    <x v="15"/>
    <x v="11"/>
    <n v="0"/>
    <x v="0"/>
  </r>
  <r>
    <m/>
    <m/>
    <m/>
    <x v="16"/>
    <x v="12"/>
    <n v="0"/>
    <x v="0"/>
  </r>
  <r>
    <m/>
    <m/>
    <m/>
    <x v="17"/>
    <x v="0"/>
    <n v="810"/>
    <x v="445"/>
  </r>
  <r>
    <m/>
    <m/>
    <m/>
    <x v="18"/>
    <x v="0"/>
    <n v="810"/>
    <x v="445"/>
  </r>
  <r>
    <m/>
    <m/>
    <m/>
    <x v="19"/>
    <x v="0"/>
    <n v="0"/>
    <x v="0"/>
  </r>
  <r>
    <m/>
    <m/>
    <m/>
    <x v="20"/>
    <x v="0"/>
    <n v="0"/>
    <x v="0"/>
  </r>
  <r>
    <m/>
    <m/>
    <m/>
    <x v="21"/>
    <x v="4"/>
    <n v="0"/>
    <x v="0"/>
  </r>
  <r>
    <m/>
    <m/>
    <m/>
    <x v="22"/>
    <x v="9"/>
    <n v="80"/>
    <x v="446"/>
  </r>
  <r>
    <m/>
    <m/>
    <m/>
    <x v="23"/>
    <x v="9"/>
    <n v="80"/>
    <x v="446"/>
  </r>
  <r>
    <m/>
    <m/>
    <m/>
    <x v="24"/>
    <x v="9"/>
    <n v="0"/>
    <x v="0"/>
  </r>
  <r>
    <m/>
    <m/>
    <m/>
    <x v="25"/>
    <x v="9"/>
    <n v="0"/>
    <x v="0"/>
  </r>
  <r>
    <m/>
    <m/>
    <m/>
    <x v="26"/>
    <x v="13"/>
    <n v="0"/>
    <x v="0"/>
  </r>
  <r>
    <m/>
    <m/>
    <m/>
    <x v="27"/>
    <x v="14"/>
    <n v="900"/>
    <x v="447"/>
  </r>
  <r>
    <m/>
    <m/>
    <m/>
    <x v="28"/>
    <x v="15"/>
    <n v="450"/>
    <x v="195"/>
  </r>
  <r>
    <m/>
    <m/>
    <m/>
    <x v="29"/>
    <x v="16"/>
    <n v="0"/>
    <x v="0"/>
  </r>
  <r>
    <m/>
    <m/>
    <m/>
    <x v="30"/>
    <x v="17"/>
    <n v="450"/>
    <x v="448"/>
  </r>
  <r>
    <m/>
    <m/>
    <m/>
    <x v="31"/>
    <x v="18"/>
    <n v="0"/>
    <x v="0"/>
  </r>
  <r>
    <m/>
    <m/>
    <m/>
    <x v="32"/>
    <x v="19"/>
    <n v="0"/>
    <x v="0"/>
  </r>
  <r>
    <m/>
    <m/>
    <m/>
    <x v="33"/>
    <x v="20"/>
    <n v="0"/>
    <x v="0"/>
  </r>
  <r>
    <m/>
    <m/>
    <m/>
    <x v="34"/>
    <x v="21"/>
    <n v="0"/>
    <x v="0"/>
  </r>
  <r>
    <m/>
    <m/>
    <m/>
    <x v="35"/>
    <x v="22"/>
    <n v="0"/>
    <x v="0"/>
  </r>
  <r>
    <m/>
    <m/>
    <m/>
    <x v="36"/>
    <x v="23"/>
    <n v="648"/>
    <x v="446"/>
  </r>
  <r>
    <m/>
    <m/>
    <m/>
    <x v="37"/>
    <x v="24"/>
    <n v="0"/>
    <x v="0"/>
  </r>
  <r>
    <m/>
    <m/>
    <m/>
    <x v="38"/>
    <x v="25"/>
    <n v="0"/>
    <x v="0"/>
  </r>
  <r>
    <s v=""/>
    <s v="142864"/>
    <s v="Noi sanse de ocupare pentru persoanele vulnerabile"/>
    <x v="0"/>
    <x v="0"/>
    <n v="0"/>
    <x v="1"/>
  </r>
  <r>
    <m/>
    <m/>
    <m/>
    <x v="1"/>
    <x v="1"/>
    <n v="0"/>
    <x v="0"/>
  </r>
  <r>
    <m/>
    <m/>
    <m/>
    <x v="2"/>
    <x v="2"/>
    <n v="0"/>
    <x v="0"/>
  </r>
  <r>
    <m/>
    <m/>
    <m/>
    <x v="3"/>
    <x v="3"/>
    <n v="0"/>
    <x v="0"/>
  </r>
  <r>
    <m/>
    <m/>
    <m/>
    <x v="4"/>
    <x v="4"/>
    <n v="0"/>
    <x v="0"/>
  </r>
  <r>
    <m/>
    <m/>
    <m/>
    <x v="5"/>
    <x v="5"/>
    <n v="0"/>
    <x v="0"/>
  </r>
  <r>
    <m/>
    <m/>
    <m/>
    <x v="6"/>
    <x v="6"/>
    <n v="0"/>
    <x v="0"/>
  </r>
  <r>
    <m/>
    <m/>
    <m/>
    <x v="7"/>
    <x v="1"/>
    <n v="0"/>
    <x v="0"/>
  </r>
  <r>
    <m/>
    <m/>
    <m/>
    <x v="8"/>
    <x v="2"/>
    <n v="0"/>
    <x v="0"/>
  </r>
  <r>
    <m/>
    <m/>
    <m/>
    <x v="9"/>
    <x v="3"/>
    <n v="0"/>
    <x v="0"/>
  </r>
  <r>
    <m/>
    <m/>
    <m/>
    <x v="10"/>
    <x v="7"/>
    <n v="0"/>
    <x v="0"/>
  </r>
  <r>
    <m/>
    <m/>
    <m/>
    <x v="11"/>
    <x v="8"/>
    <n v="0"/>
    <x v="0"/>
  </r>
  <r>
    <m/>
    <m/>
    <m/>
    <x v="12"/>
    <x v="9"/>
    <n v="0"/>
    <x v="0"/>
  </r>
  <r>
    <m/>
    <m/>
    <m/>
    <x v="13"/>
    <x v="1"/>
    <n v="0"/>
    <x v="0"/>
  </r>
  <r>
    <m/>
    <m/>
    <m/>
    <x v="14"/>
    <x v="10"/>
    <n v="0"/>
    <x v="0"/>
  </r>
  <r>
    <m/>
    <m/>
    <m/>
    <x v="15"/>
    <x v="11"/>
    <n v="0"/>
    <x v="0"/>
  </r>
  <r>
    <m/>
    <m/>
    <m/>
    <x v="16"/>
    <x v="12"/>
    <n v="0"/>
    <x v="0"/>
  </r>
  <r>
    <m/>
    <m/>
    <m/>
    <x v="17"/>
    <x v="0"/>
    <n v="32"/>
    <x v="449"/>
  </r>
  <r>
    <m/>
    <m/>
    <m/>
    <x v="18"/>
    <x v="0"/>
    <n v="370"/>
    <x v="450"/>
  </r>
  <r>
    <m/>
    <m/>
    <m/>
    <x v="19"/>
    <x v="0"/>
    <n v="350"/>
    <x v="451"/>
  </r>
  <r>
    <m/>
    <m/>
    <m/>
    <x v="20"/>
    <x v="0"/>
    <n v="80"/>
    <x v="238"/>
  </r>
  <r>
    <m/>
    <m/>
    <m/>
    <x v="21"/>
    <x v="4"/>
    <n v="0"/>
    <x v="0"/>
  </r>
  <r>
    <m/>
    <m/>
    <m/>
    <x v="22"/>
    <x v="9"/>
    <n v="76"/>
    <x v="367"/>
  </r>
  <r>
    <m/>
    <m/>
    <m/>
    <x v="23"/>
    <x v="9"/>
    <n v="35"/>
    <x v="452"/>
  </r>
  <r>
    <m/>
    <m/>
    <m/>
    <x v="24"/>
    <x v="9"/>
    <n v="34"/>
    <x v="453"/>
  </r>
  <r>
    <m/>
    <m/>
    <m/>
    <x v="25"/>
    <x v="9"/>
    <n v="7"/>
    <x v="100"/>
  </r>
  <r>
    <m/>
    <m/>
    <m/>
    <x v="26"/>
    <x v="13"/>
    <n v="920"/>
    <x v="454"/>
  </r>
  <r>
    <m/>
    <m/>
    <m/>
    <x v="27"/>
    <x v="14"/>
    <n v="920"/>
    <x v="455"/>
  </r>
  <r>
    <m/>
    <m/>
    <m/>
    <x v="28"/>
    <x v="15"/>
    <n v="0"/>
    <x v="0"/>
  </r>
  <r>
    <m/>
    <m/>
    <m/>
    <x v="29"/>
    <x v="16"/>
    <n v="400"/>
    <x v="456"/>
  </r>
  <r>
    <m/>
    <m/>
    <m/>
    <x v="30"/>
    <x v="17"/>
    <n v="420"/>
    <x v="457"/>
  </r>
  <r>
    <m/>
    <m/>
    <m/>
    <x v="31"/>
    <x v="18"/>
    <n v="0"/>
    <x v="0"/>
  </r>
  <r>
    <m/>
    <m/>
    <m/>
    <x v="32"/>
    <x v="19"/>
    <n v="0"/>
    <x v="0"/>
  </r>
  <r>
    <m/>
    <m/>
    <m/>
    <x v="33"/>
    <x v="20"/>
    <n v="0"/>
    <x v="0"/>
  </r>
  <r>
    <m/>
    <m/>
    <m/>
    <x v="34"/>
    <x v="21"/>
    <n v="0"/>
    <x v="0"/>
  </r>
  <r>
    <m/>
    <m/>
    <m/>
    <x v="35"/>
    <x v="22"/>
    <n v="0"/>
    <x v="0"/>
  </r>
  <r>
    <m/>
    <m/>
    <m/>
    <x v="36"/>
    <x v="23"/>
    <n v="700"/>
    <x v="211"/>
  </r>
  <r>
    <m/>
    <m/>
    <m/>
    <x v="37"/>
    <x v="24"/>
    <n v="0"/>
    <x v="0"/>
  </r>
  <r>
    <m/>
    <m/>
    <m/>
    <x v="38"/>
    <x v="25"/>
    <n v="0"/>
    <x v="0"/>
  </r>
  <r>
    <s v=""/>
    <s v="142874"/>
    <s v="â€žEuropa inclusiva- Initiative regionale sustenabile"/>
    <x v="0"/>
    <x v="0"/>
    <n v="0"/>
    <x v="0"/>
  </r>
  <r>
    <m/>
    <m/>
    <m/>
    <x v="1"/>
    <x v="1"/>
    <n v="0"/>
    <x v="0"/>
  </r>
  <r>
    <m/>
    <m/>
    <m/>
    <x v="2"/>
    <x v="2"/>
    <n v="0"/>
    <x v="0"/>
  </r>
  <r>
    <m/>
    <m/>
    <m/>
    <x v="3"/>
    <x v="3"/>
    <n v="0"/>
    <x v="0"/>
  </r>
  <r>
    <m/>
    <m/>
    <m/>
    <x v="4"/>
    <x v="4"/>
    <n v="0"/>
    <x v="0"/>
  </r>
  <r>
    <m/>
    <m/>
    <m/>
    <x v="5"/>
    <x v="5"/>
    <n v="0"/>
    <x v="0"/>
  </r>
  <r>
    <m/>
    <m/>
    <m/>
    <x v="6"/>
    <x v="6"/>
    <n v="0"/>
    <x v="0"/>
  </r>
  <r>
    <m/>
    <m/>
    <m/>
    <x v="7"/>
    <x v="1"/>
    <n v="0"/>
    <x v="0"/>
  </r>
  <r>
    <m/>
    <m/>
    <m/>
    <x v="8"/>
    <x v="2"/>
    <n v="0"/>
    <x v="0"/>
  </r>
  <r>
    <m/>
    <m/>
    <m/>
    <x v="9"/>
    <x v="3"/>
    <n v="0"/>
    <x v="0"/>
  </r>
  <r>
    <m/>
    <m/>
    <m/>
    <x v="10"/>
    <x v="7"/>
    <n v="0"/>
    <x v="0"/>
  </r>
  <r>
    <m/>
    <m/>
    <m/>
    <x v="11"/>
    <x v="8"/>
    <n v="0"/>
    <x v="0"/>
  </r>
  <r>
    <m/>
    <m/>
    <m/>
    <x v="12"/>
    <x v="9"/>
    <n v="0"/>
    <x v="0"/>
  </r>
  <r>
    <m/>
    <m/>
    <m/>
    <x v="13"/>
    <x v="1"/>
    <n v="0"/>
    <x v="0"/>
  </r>
  <r>
    <m/>
    <m/>
    <m/>
    <x v="14"/>
    <x v="10"/>
    <n v="0"/>
    <x v="0"/>
  </r>
  <r>
    <m/>
    <m/>
    <m/>
    <x v="15"/>
    <x v="11"/>
    <n v="0"/>
    <x v="0"/>
  </r>
  <r>
    <m/>
    <m/>
    <m/>
    <x v="16"/>
    <x v="12"/>
    <n v="0"/>
    <x v="0"/>
  </r>
  <r>
    <m/>
    <m/>
    <m/>
    <x v="17"/>
    <x v="0"/>
    <n v="1000"/>
    <x v="458"/>
  </r>
  <r>
    <m/>
    <m/>
    <m/>
    <x v="18"/>
    <x v="0"/>
    <n v="0"/>
    <x v="0"/>
  </r>
  <r>
    <m/>
    <m/>
    <m/>
    <x v="19"/>
    <x v="0"/>
    <n v="0"/>
    <x v="0"/>
  </r>
  <r>
    <m/>
    <m/>
    <m/>
    <x v="20"/>
    <x v="0"/>
    <n v="0"/>
    <x v="0"/>
  </r>
  <r>
    <m/>
    <m/>
    <m/>
    <x v="21"/>
    <x v="4"/>
    <n v="360"/>
    <x v="0"/>
  </r>
  <r>
    <m/>
    <m/>
    <m/>
    <x v="22"/>
    <x v="9"/>
    <n v="80"/>
    <x v="459"/>
  </r>
  <r>
    <m/>
    <m/>
    <m/>
    <x v="23"/>
    <x v="9"/>
    <n v="0"/>
    <x v="0"/>
  </r>
  <r>
    <m/>
    <m/>
    <m/>
    <x v="24"/>
    <x v="9"/>
    <n v="0"/>
    <x v="0"/>
  </r>
  <r>
    <m/>
    <m/>
    <m/>
    <x v="25"/>
    <x v="9"/>
    <n v="0"/>
    <x v="0"/>
  </r>
  <r>
    <m/>
    <m/>
    <m/>
    <x v="26"/>
    <x v="13"/>
    <n v="1240"/>
    <x v="460"/>
  </r>
  <r>
    <m/>
    <m/>
    <m/>
    <x v="27"/>
    <x v="14"/>
    <n v="1080"/>
    <x v="461"/>
  </r>
  <r>
    <m/>
    <m/>
    <m/>
    <x v="28"/>
    <x v="15"/>
    <n v="300"/>
    <x v="462"/>
  </r>
  <r>
    <m/>
    <m/>
    <m/>
    <x v="29"/>
    <x v="16"/>
    <n v="250"/>
    <x v="335"/>
  </r>
  <r>
    <m/>
    <m/>
    <m/>
    <x v="30"/>
    <x v="17"/>
    <n v="400"/>
    <x v="463"/>
  </r>
  <r>
    <m/>
    <m/>
    <m/>
    <x v="31"/>
    <x v="18"/>
    <n v="0"/>
    <x v="0"/>
  </r>
  <r>
    <m/>
    <m/>
    <m/>
    <x v="32"/>
    <x v="19"/>
    <n v="8"/>
    <x v="106"/>
  </r>
  <r>
    <m/>
    <m/>
    <m/>
    <x v="33"/>
    <x v="20"/>
    <n v="0"/>
    <x v="0"/>
  </r>
  <r>
    <m/>
    <m/>
    <m/>
    <x v="34"/>
    <x v="21"/>
    <n v="0"/>
    <x v="0"/>
  </r>
  <r>
    <m/>
    <m/>
    <m/>
    <x v="35"/>
    <x v="22"/>
    <n v="0"/>
    <x v="0"/>
  </r>
  <r>
    <m/>
    <m/>
    <m/>
    <x v="36"/>
    <x v="23"/>
    <n v="992"/>
    <x v="464"/>
  </r>
  <r>
    <m/>
    <m/>
    <m/>
    <x v="37"/>
    <x v="24"/>
    <n v="0"/>
    <x v="0"/>
  </r>
  <r>
    <m/>
    <m/>
    <m/>
    <x v="38"/>
    <x v="25"/>
    <n v="0"/>
    <x v="0"/>
  </r>
  <r>
    <s v=""/>
    <s v="142889"/>
    <s v="ACCES pentru toti- Accesul persoanelor cu dizabilitati la ocupare si servicii"/>
    <x v="0"/>
    <x v="0"/>
    <n v="0"/>
    <x v="0"/>
  </r>
  <r>
    <m/>
    <m/>
    <m/>
    <x v="40"/>
    <x v="1"/>
    <n v="0"/>
    <x v="0"/>
  </r>
  <r>
    <m/>
    <m/>
    <m/>
    <x v="2"/>
    <x v="2"/>
    <n v="0"/>
    <x v="0"/>
  </r>
  <r>
    <m/>
    <m/>
    <m/>
    <x v="3"/>
    <x v="3"/>
    <n v="0"/>
    <x v="0"/>
  </r>
  <r>
    <m/>
    <m/>
    <m/>
    <x v="4"/>
    <x v="4"/>
    <n v="0"/>
    <x v="0"/>
  </r>
  <r>
    <m/>
    <m/>
    <m/>
    <x v="5"/>
    <x v="5"/>
    <n v="0"/>
    <x v="0"/>
  </r>
  <r>
    <m/>
    <m/>
    <m/>
    <x v="6"/>
    <x v="6"/>
    <n v="0"/>
    <x v="0"/>
  </r>
  <r>
    <m/>
    <m/>
    <m/>
    <x v="7"/>
    <x v="1"/>
    <n v="0"/>
    <x v="0"/>
  </r>
  <r>
    <m/>
    <m/>
    <m/>
    <x v="8"/>
    <x v="2"/>
    <n v="0"/>
    <x v="0"/>
  </r>
  <r>
    <m/>
    <m/>
    <m/>
    <x v="9"/>
    <x v="3"/>
    <n v="0"/>
    <x v="0"/>
  </r>
  <r>
    <m/>
    <m/>
    <m/>
    <x v="10"/>
    <x v="7"/>
    <n v="0"/>
    <x v="0"/>
  </r>
  <r>
    <m/>
    <m/>
    <m/>
    <x v="11"/>
    <x v="8"/>
    <n v="0"/>
    <x v="0"/>
  </r>
  <r>
    <m/>
    <m/>
    <m/>
    <x v="12"/>
    <x v="9"/>
    <n v="0"/>
    <x v="0"/>
  </r>
  <r>
    <m/>
    <m/>
    <m/>
    <x v="13"/>
    <x v="1"/>
    <n v="0"/>
    <x v="0"/>
  </r>
  <r>
    <m/>
    <m/>
    <m/>
    <x v="14"/>
    <x v="10"/>
    <n v="0"/>
    <x v="0"/>
  </r>
  <r>
    <m/>
    <m/>
    <m/>
    <x v="15"/>
    <x v="11"/>
    <n v="0"/>
    <x v="0"/>
  </r>
  <r>
    <m/>
    <m/>
    <m/>
    <x v="16"/>
    <x v="12"/>
    <n v="0"/>
    <x v="0"/>
  </r>
  <r>
    <m/>
    <m/>
    <m/>
    <x v="17"/>
    <x v="0"/>
    <n v="720"/>
    <x v="465"/>
  </r>
  <r>
    <m/>
    <m/>
    <m/>
    <x v="18"/>
    <x v="0"/>
    <n v="0"/>
    <x v="0"/>
  </r>
  <r>
    <m/>
    <m/>
    <m/>
    <x v="19"/>
    <x v="0"/>
    <n v="720"/>
    <x v="465"/>
  </r>
  <r>
    <m/>
    <m/>
    <m/>
    <x v="20"/>
    <x v="0"/>
    <n v="0"/>
    <x v="0"/>
  </r>
  <r>
    <m/>
    <m/>
    <m/>
    <x v="21"/>
    <x v="4"/>
    <n v="0"/>
    <x v="0"/>
  </r>
  <r>
    <m/>
    <m/>
    <m/>
    <x v="22"/>
    <x v="9"/>
    <n v="95"/>
    <x v="283"/>
  </r>
  <r>
    <m/>
    <m/>
    <m/>
    <x v="23"/>
    <x v="9"/>
    <n v="0"/>
    <x v="0"/>
  </r>
  <r>
    <m/>
    <m/>
    <m/>
    <x v="24"/>
    <x v="9"/>
    <n v="95"/>
    <x v="283"/>
  </r>
  <r>
    <m/>
    <m/>
    <m/>
    <x v="25"/>
    <x v="9"/>
    <n v="0"/>
    <x v="0"/>
  </r>
  <r>
    <m/>
    <m/>
    <m/>
    <x v="26"/>
    <x v="13"/>
    <n v="720"/>
    <x v="465"/>
  </r>
  <r>
    <m/>
    <m/>
    <m/>
    <x v="27"/>
    <x v="14"/>
    <n v="720"/>
    <x v="466"/>
  </r>
  <r>
    <m/>
    <m/>
    <m/>
    <x v="28"/>
    <x v="15"/>
    <n v="300"/>
    <x v="467"/>
  </r>
  <r>
    <m/>
    <m/>
    <m/>
    <x v="29"/>
    <x v="16"/>
    <n v="720"/>
    <x v="468"/>
  </r>
  <r>
    <m/>
    <m/>
    <m/>
    <x v="30"/>
    <x v="17"/>
    <n v="0"/>
    <x v="0"/>
  </r>
  <r>
    <m/>
    <m/>
    <m/>
    <x v="31"/>
    <x v="18"/>
    <n v="0"/>
    <x v="0"/>
  </r>
  <r>
    <m/>
    <m/>
    <m/>
    <x v="32"/>
    <x v="19"/>
    <n v="0"/>
    <x v="0"/>
  </r>
  <r>
    <m/>
    <m/>
    <m/>
    <x v="33"/>
    <x v="20"/>
    <n v="0"/>
    <x v="0"/>
  </r>
  <r>
    <m/>
    <m/>
    <m/>
    <x v="34"/>
    <x v="21"/>
    <n v="0"/>
    <x v="0"/>
  </r>
  <r>
    <m/>
    <m/>
    <m/>
    <x v="35"/>
    <x v="22"/>
    <n v="0"/>
    <x v="0"/>
  </r>
  <r>
    <m/>
    <m/>
    <m/>
    <x v="36"/>
    <x v="23"/>
    <n v="684"/>
    <x v="283"/>
  </r>
  <r>
    <m/>
    <m/>
    <m/>
    <x v="37"/>
    <x v="24"/>
    <n v="1"/>
    <x v="117"/>
  </r>
  <r>
    <m/>
    <m/>
    <m/>
    <x v="38"/>
    <x v="25"/>
    <n v="0"/>
    <x v="0"/>
  </r>
  <r>
    <s v=""/>
    <s v="142913"/>
    <s v="Inclusiv - Retea de centre suport pentru integrarea persoanelor vulnerabile pe piata muncii in 6 regiuni din Romania"/>
    <x v="0"/>
    <x v="0"/>
    <n v="0"/>
    <x v="0"/>
  </r>
  <r>
    <m/>
    <m/>
    <m/>
    <x v="40"/>
    <x v="1"/>
    <n v="0"/>
    <x v="0"/>
  </r>
  <r>
    <m/>
    <m/>
    <m/>
    <x v="2"/>
    <x v="2"/>
    <n v="0"/>
    <x v="0"/>
  </r>
  <r>
    <m/>
    <m/>
    <m/>
    <x v="3"/>
    <x v="3"/>
    <n v="0"/>
    <x v="0"/>
  </r>
  <r>
    <m/>
    <m/>
    <m/>
    <x v="4"/>
    <x v="4"/>
    <n v="0"/>
    <x v="0"/>
  </r>
  <r>
    <m/>
    <m/>
    <m/>
    <x v="5"/>
    <x v="5"/>
    <n v="0"/>
    <x v="0"/>
  </r>
  <r>
    <m/>
    <m/>
    <m/>
    <x v="6"/>
    <x v="6"/>
    <n v="0"/>
    <x v="0"/>
  </r>
  <r>
    <m/>
    <m/>
    <m/>
    <x v="7"/>
    <x v="1"/>
    <n v="0"/>
    <x v="0"/>
  </r>
  <r>
    <m/>
    <m/>
    <m/>
    <x v="8"/>
    <x v="2"/>
    <n v="0"/>
    <x v="0"/>
  </r>
  <r>
    <m/>
    <m/>
    <m/>
    <x v="9"/>
    <x v="3"/>
    <n v="0"/>
    <x v="0"/>
  </r>
  <r>
    <m/>
    <m/>
    <m/>
    <x v="10"/>
    <x v="7"/>
    <n v="0"/>
    <x v="0"/>
  </r>
  <r>
    <m/>
    <m/>
    <m/>
    <x v="11"/>
    <x v="8"/>
    <n v="0"/>
    <x v="0"/>
  </r>
  <r>
    <m/>
    <m/>
    <m/>
    <x v="12"/>
    <x v="9"/>
    <n v="0"/>
    <x v="0"/>
  </r>
  <r>
    <m/>
    <m/>
    <m/>
    <x v="13"/>
    <x v="1"/>
    <n v="0"/>
    <x v="0"/>
  </r>
  <r>
    <m/>
    <m/>
    <m/>
    <x v="14"/>
    <x v="10"/>
    <n v="0"/>
    <x v="0"/>
  </r>
  <r>
    <m/>
    <m/>
    <m/>
    <x v="15"/>
    <x v="11"/>
    <n v="0"/>
    <x v="0"/>
  </r>
  <r>
    <m/>
    <m/>
    <m/>
    <x v="16"/>
    <x v="12"/>
    <n v="0"/>
    <x v="0"/>
  </r>
  <r>
    <m/>
    <m/>
    <m/>
    <x v="17"/>
    <x v="0"/>
    <n v="900"/>
    <x v="469"/>
  </r>
  <r>
    <m/>
    <m/>
    <m/>
    <x v="18"/>
    <x v="0"/>
    <n v="140"/>
    <x v="212"/>
  </r>
  <r>
    <m/>
    <m/>
    <m/>
    <x v="19"/>
    <x v="0"/>
    <n v="38"/>
    <x v="381"/>
  </r>
  <r>
    <m/>
    <m/>
    <m/>
    <x v="20"/>
    <x v="0"/>
    <n v="9"/>
    <x v="19"/>
  </r>
  <r>
    <m/>
    <m/>
    <m/>
    <x v="21"/>
    <x v="4"/>
    <n v="0"/>
    <x v="0"/>
  </r>
  <r>
    <m/>
    <m/>
    <m/>
    <x v="22"/>
    <x v="9"/>
    <n v="80"/>
    <x v="45"/>
  </r>
  <r>
    <m/>
    <m/>
    <m/>
    <x v="23"/>
    <x v="9"/>
    <n v="18"/>
    <x v="13"/>
  </r>
  <r>
    <m/>
    <m/>
    <m/>
    <x v="24"/>
    <x v="9"/>
    <n v="4"/>
    <x v="36"/>
  </r>
  <r>
    <m/>
    <m/>
    <m/>
    <x v="25"/>
    <x v="9"/>
    <n v="1"/>
    <x v="117"/>
  </r>
  <r>
    <m/>
    <m/>
    <m/>
    <x v="26"/>
    <x v="13"/>
    <n v="900"/>
    <x v="470"/>
  </r>
  <r>
    <m/>
    <m/>
    <m/>
    <x v="27"/>
    <x v="14"/>
    <n v="1200"/>
    <x v="471"/>
  </r>
  <r>
    <m/>
    <m/>
    <m/>
    <x v="28"/>
    <x v="15"/>
    <n v="700"/>
    <x v="472"/>
  </r>
  <r>
    <m/>
    <m/>
    <m/>
    <x v="29"/>
    <x v="16"/>
    <n v="50"/>
    <x v="85"/>
  </r>
  <r>
    <m/>
    <m/>
    <m/>
    <x v="30"/>
    <x v="17"/>
    <n v="180"/>
    <x v="473"/>
  </r>
  <r>
    <m/>
    <m/>
    <m/>
    <x v="31"/>
    <x v="18"/>
    <n v="0"/>
    <x v="0"/>
  </r>
  <r>
    <m/>
    <m/>
    <m/>
    <x v="32"/>
    <x v="19"/>
    <n v="1"/>
    <x v="172"/>
  </r>
  <r>
    <m/>
    <m/>
    <m/>
    <x v="33"/>
    <x v="20"/>
    <n v="0"/>
    <x v="0"/>
  </r>
  <r>
    <m/>
    <m/>
    <m/>
    <x v="34"/>
    <x v="21"/>
    <n v="0"/>
    <x v="0"/>
  </r>
  <r>
    <m/>
    <m/>
    <m/>
    <x v="35"/>
    <x v="22"/>
    <n v="0"/>
    <x v="0"/>
  </r>
  <r>
    <m/>
    <m/>
    <m/>
    <x v="36"/>
    <x v="23"/>
    <n v="720"/>
    <x v="474"/>
  </r>
  <r>
    <m/>
    <m/>
    <m/>
    <x v="37"/>
    <x v="24"/>
    <n v="1"/>
    <x v="0"/>
  </r>
  <r>
    <m/>
    <m/>
    <m/>
    <x v="38"/>
    <x v="25"/>
    <n v="0"/>
    <x v="0"/>
  </r>
  <r>
    <s v=""/>
    <s v="142954"/>
    <s v="Cresterea sanselor de incluziune sociala prin actiuni de calificare si consiliere destinate grupurilor vulnerabile"/>
    <x v="0"/>
    <x v="0"/>
    <n v="0"/>
    <x v="0"/>
  </r>
  <r>
    <m/>
    <m/>
    <m/>
    <x v="40"/>
    <x v="1"/>
    <n v="0"/>
    <x v="0"/>
  </r>
  <r>
    <m/>
    <m/>
    <m/>
    <x v="2"/>
    <x v="2"/>
    <n v="0"/>
    <x v="0"/>
  </r>
  <r>
    <m/>
    <m/>
    <m/>
    <x v="3"/>
    <x v="3"/>
    <n v="0"/>
    <x v="0"/>
  </r>
  <r>
    <m/>
    <m/>
    <m/>
    <x v="4"/>
    <x v="4"/>
    <n v="0"/>
    <x v="0"/>
  </r>
  <r>
    <m/>
    <m/>
    <m/>
    <x v="5"/>
    <x v="5"/>
    <n v="0"/>
    <x v="0"/>
  </r>
  <r>
    <m/>
    <m/>
    <m/>
    <x v="6"/>
    <x v="6"/>
    <n v="0"/>
    <x v="0"/>
  </r>
  <r>
    <m/>
    <m/>
    <m/>
    <x v="7"/>
    <x v="1"/>
    <n v="0"/>
    <x v="0"/>
  </r>
  <r>
    <m/>
    <m/>
    <m/>
    <x v="8"/>
    <x v="2"/>
    <n v="0"/>
    <x v="0"/>
  </r>
  <r>
    <m/>
    <m/>
    <m/>
    <x v="9"/>
    <x v="3"/>
    <n v="0"/>
    <x v="0"/>
  </r>
  <r>
    <m/>
    <m/>
    <m/>
    <x v="10"/>
    <x v="7"/>
    <n v="0"/>
    <x v="0"/>
  </r>
  <r>
    <m/>
    <m/>
    <m/>
    <x v="11"/>
    <x v="8"/>
    <n v="0"/>
    <x v="0"/>
  </r>
  <r>
    <m/>
    <m/>
    <m/>
    <x v="12"/>
    <x v="9"/>
    <n v="0"/>
    <x v="0"/>
  </r>
  <r>
    <m/>
    <m/>
    <m/>
    <x v="13"/>
    <x v="1"/>
    <n v="0"/>
    <x v="0"/>
  </r>
  <r>
    <m/>
    <m/>
    <m/>
    <x v="14"/>
    <x v="10"/>
    <n v="0"/>
    <x v="0"/>
  </r>
  <r>
    <m/>
    <m/>
    <m/>
    <x v="15"/>
    <x v="11"/>
    <n v="0"/>
    <x v="0"/>
  </r>
  <r>
    <m/>
    <m/>
    <m/>
    <x v="16"/>
    <x v="12"/>
    <n v="0"/>
    <x v="0"/>
  </r>
  <r>
    <m/>
    <m/>
    <m/>
    <x v="17"/>
    <x v="0"/>
    <n v="720"/>
    <x v="475"/>
  </r>
  <r>
    <m/>
    <m/>
    <m/>
    <x v="18"/>
    <x v="0"/>
    <n v="180"/>
    <x v="284"/>
  </r>
  <r>
    <m/>
    <m/>
    <m/>
    <x v="19"/>
    <x v="0"/>
    <n v="0"/>
    <x v="0"/>
  </r>
  <r>
    <m/>
    <m/>
    <m/>
    <x v="20"/>
    <x v="0"/>
    <n v="140"/>
    <x v="476"/>
  </r>
  <r>
    <m/>
    <m/>
    <m/>
    <x v="21"/>
    <x v="4"/>
    <n v="0"/>
    <x v="0"/>
  </r>
  <r>
    <m/>
    <m/>
    <m/>
    <x v="22"/>
    <x v="9"/>
    <n v="75"/>
    <x v="477"/>
  </r>
  <r>
    <m/>
    <m/>
    <m/>
    <x v="23"/>
    <x v="9"/>
    <n v="75"/>
    <x v="171"/>
  </r>
  <r>
    <m/>
    <m/>
    <m/>
    <x v="24"/>
    <x v="9"/>
    <n v="0"/>
    <x v="0"/>
  </r>
  <r>
    <m/>
    <m/>
    <m/>
    <x v="25"/>
    <x v="9"/>
    <n v="75"/>
    <x v="392"/>
  </r>
  <r>
    <m/>
    <m/>
    <m/>
    <x v="26"/>
    <x v="13"/>
    <n v="720"/>
    <x v="475"/>
  </r>
  <r>
    <m/>
    <m/>
    <m/>
    <x v="27"/>
    <x v="14"/>
    <n v="720"/>
    <x v="478"/>
  </r>
  <r>
    <m/>
    <m/>
    <m/>
    <x v="28"/>
    <x v="15"/>
    <n v="360"/>
    <x v="479"/>
  </r>
  <r>
    <m/>
    <m/>
    <m/>
    <x v="29"/>
    <x v="16"/>
    <n v="0"/>
    <x v="0"/>
  </r>
  <r>
    <m/>
    <m/>
    <m/>
    <x v="30"/>
    <x v="17"/>
    <n v="180"/>
    <x v="312"/>
  </r>
  <r>
    <m/>
    <m/>
    <m/>
    <x v="31"/>
    <x v="18"/>
    <n v="0"/>
    <x v="0"/>
  </r>
  <r>
    <m/>
    <m/>
    <m/>
    <x v="32"/>
    <x v="19"/>
    <n v="5"/>
    <x v="266"/>
  </r>
  <r>
    <m/>
    <m/>
    <m/>
    <x v="33"/>
    <x v="20"/>
    <n v="5"/>
    <x v="104"/>
  </r>
  <r>
    <m/>
    <m/>
    <m/>
    <x v="34"/>
    <x v="21"/>
    <n v="36"/>
    <x v="266"/>
  </r>
  <r>
    <m/>
    <m/>
    <m/>
    <x v="35"/>
    <x v="22"/>
    <n v="36"/>
    <x v="104"/>
  </r>
  <r>
    <m/>
    <m/>
    <m/>
    <x v="36"/>
    <x v="23"/>
    <n v="540"/>
    <x v="477"/>
  </r>
  <r>
    <m/>
    <m/>
    <m/>
    <x v="37"/>
    <x v="24"/>
    <n v="0"/>
    <x v="0"/>
  </r>
  <r>
    <m/>
    <m/>
    <m/>
    <x v="38"/>
    <x v="25"/>
    <n v="0"/>
    <x v="0"/>
  </r>
  <r>
    <s v=""/>
    <s v="142962"/>
    <s v="SANSA-Sprijin pentru autocunoastere si autodepasire a situatiei de vulnerabilitate"/>
    <x v="0"/>
    <x v="0"/>
    <n v="0"/>
    <x v="0"/>
  </r>
  <r>
    <m/>
    <m/>
    <m/>
    <x v="40"/>
    <x v="1"/>
    <n v="0"/>
    <x v="0"/>
  </r>
  <r>
    <m/>
    <m/>
    <m/>
    <x v="2"/>
    <x v="2"/>
    <n v="0"/>
    <x v="0"/>
  </r>
  <r>
    <m/>
    <m/>
    <m/>
    <x v="3"/>
    <x v="3"/>
    <n v="0"/>
    <x v="0"/>
  </r>
  <r>
    <m/>
    <m/>
    <m/>
    <x v="4"/>
    <x v="4"/>
    <n v="0"/>
    <x v="0"/>
  </r>
  <r>
    <m/>
    <m/>
    <m/>
    <x v="5"/>
    <x v="5"/>
    <n v="0"/>
    <x v="0"/>
  </r>
  <r>
    <m/>
    <m/>
    <m/>
    <x v="6"/>
    <x v="6"/>
    <n v="0"/>
    <x v="0"/>
  </r>
  <r>
    <m/>
    <m/>
    <m/>
    <x v="7"/>
    <x v="1"/>
    <n v="0"/>
    <x v="0"/>
  </r>
  <r>
    <m/>
    <m/>
    <m/>
    <x v="8"/>
    <x v="2"/>
    <n v="0"/>
    <x v="0"/>
  </r>
  <r>
    <m/>
    <m/>
    <m/>
    <x v="9"/>
    <x v="3"/>
    <n v="0"/>
    <x v="0"/>
  </r>
  <r>
    <m/>
    <m/>
    <m/>
    <x v="10"/>
    <x v="7"/>
    <n v="0"/>
    <x v="0"/>
  </r>
  <r>
    <m/>
    <m/>
    <m/>
    <x v="11"/>
    <x v="8"/>
    <n v="0"/>
    <x v="0"/>
  </r>
  <r>
    <m/>
    <m/>
    <m/>
    <x v="12"/>
    <x v="9"/>
    <n v="0"/>
    <x v="0"/>
  </r>
  <r>
    <m/>
    <m/>
    <m/>
    <x v="13"/>
    <x v="1"/>
    <n v="0"/>
    <x v="0"/>
  </r>
  <r>
    <m/>
    <m/>
    <m/>
    <x v="14"/>
    <x v="10"/>
    <n v="0"/>
    <x v="0"/>
  </r>
  <r>
    <m/>
    <m/>
    <m/>
    <x v="15"/>
    <x v="11"/>
    <n v="0"/>
    <x v="0"/>
  </r>
  <r>
    <m/>
    <m/>
    <m/>
    <x v="16"/>
    <x v="12"/>
    <n v="0"/>
    <x v="0"/>
  </r>
  <r>
    <m/>
    <m/>
    <m/>
    <x v="17"/>
    <x v="0"/>
    <n v="780"/>
    <x v="355"/>
  </r>
  <r>
    <m/>
    <m/>
    <m/>
    <x v="18"/>
    <x v="0"/>
    <n v="252"/>
    <x v="480"/>
  </r>
  <r>
    <m/>
    <m/>
    <m/>
    <x v="19"/>
    <x v="0"/>
    <n v="326"/>
    <x v="481"/>
  </r>
  <r>
    <m/>
    <m/>
    <m/>
    <x v="20"/>
    <x v="0"/>
    <n v="58"/>
    <x v="13"/>
  </r>
  <r>
    <m/>
    <m/>
    <m/>
    <x v="21"/>
    <x v="4"/>
    <m/>
    <x v="1"/>
  </r>
  <r>
    <m/>
    <m/>
    <m/>
    <x v="22"/>
    <x v="9"/>
    <n v="75"/>
    <x v="468"/>
  </r>
  <r>
    <m/>
    <m/>
    <m/>
    <x v="23"/>
    <x v="9"/>
    <n v="60"/>
    <x v="307"/>
  </r>
  <r>
    <m/>
    <m/>
    <m/>
    <x v="24"/>
    <x v="9"/>
    <n v="90"/>
    <x v="300"/>
  </r>
  <r>
    <m/>
    <m/>
    <m/>
    <x v="25"/>
    <x v="9"/>
    <n v="75"/>
    <x v="270"/>
  </r>
  <r>
    <m/>
    <m/>
    <m/>
    <x v="26"/>
    <x v="13"/>
    <n v="780"/>
    <x v="482"/>
  </r>
  <r>
    <m/>
    <m/>
    <m/>
    <x v="27"/>
    <x v="14"/>
    <n v="840"/>
    <x v="412"/>
  </r>
  <r>
    <m/>
    <m/>
    <m/>
    <x v="28"/>
    <x v="15"/>
    <n v="70"/>
    <x v="483"/>
  </r>
  <r>
    <m/>
    <m/>
    <m/>
    <x v="29"/>
    <x v="16"/>
    <n v="356"/>
    <x v="484"/>
  </r>
  <r>
    <m/>
    <m/>
    <m/>
    <x v="30"/>
    <x v="17"/>
    <n v="272"/>
    <x v="485"/>
  </r>
  <r>
    <m/>
    <m/>
    <m/>
    <x v="31"/>
    <x v="18"/>
    <n v="0"/>
    <x v="0"/>
  </r>
  <r>
    <m/>
    <m/>
    <m/>
    <x v="32"/>
    <x v="19"/>
    <n v="0"/>
    <x v="0"/>
  </r>
  <r>
    <m/>
    <m/>
    <m/>
    <x v="33"/>
    <x v="20"/>
    <n v="0"/>
    <x v="0"/>
  </r>
  <r>
    <m/>
    <m/>
    <m/>
    <x v="34"/>
    <x v="21"/>
    <n v="0"/>
    <x v="0"/>
  </r>
  <r>
    <m/>
    <m/>
    <m/>
    <x v="35"/>
    <x v="22"/>
    <n v="0"/>
    <x v="0"/>
  </r>
  <r>
    <m/>
    <m/>
    <m/>
    <x v="36"/>
    <x v="23"/>
    <n v="0"/>
    <x v="0"/>
  </r>
  <r>
    <m/>
    <m/>
    <m/>
    <x v="37"/>
    <x v="24"/>
    <n v="0"/>
    <x v="0"/>
  </r>
  <r>
    <m/>
    <m/>
    <m/>
    <x v="38"/>
    <x v="25"/>
    <n v="0"/>
    <x v="0"/>
  </r>
  <r>
    <s v=""/>
    <s v="142977"/>
    <s v="MOBILIZARE, ACCES SI INCLUZIUNE MAI."/>
    <x v="0"/>
    <x v="0"/>
    <n v="0"/>
    <x v="0"/>
  </r>
  <r>
    <m/>
    <m/>
    <m/>
    <x v="40"/>
    <x v="1"/>
    <n v="0"/>
    <x v="0"/>
  </r>
  <r>
    <m/>
    <m/>
    <m/>
    <x v="2"/>
    <x v="2"/>
    <n v="0"/>
    <x v="0"/>
  </r>
  <r>
    <m/>
    <m/>
    <m/>
    <x v="3"/>
    <x v="3"/>
    <n v="0"/>
    <x v="0"/>
  </r>
  <r>
    <m/>
    <m/>
    <m/>
    <x v="4"/>
    <x v="4"/>
    <n v="0"/>
    <x v="0"/>
  </r>
  <r>
    <m/>
    <m/>
    <m/>
    <x v="5"/>
    <x v="5"/>
    <n v="0"/>
    <x v="0"/>
  </r>
  <r>
    <m/>
    <m/>
    <m/>
    <x v="6"/>
    <x v="6"/>
    <n v="0"/>
    <x v="0"/>
  </r>
  <r>
    <m/>
    <m/>
    <m/>
    <x v="7"/>
    <x v="1"/>
    <n v="0"/>
    <x v="0"/>
  </r>
  <r>
    <m/>
    <m/>
    <m/>
    <x v="8"/>
    <x v="2"/>
    <n v="0"/>
    <x v="0"/>
  </r>
  <r>
    <m/>
    <m/>
    <m/>
    <x v="9"/>
    <x v="3"/>
    <n v="0"/>
    <x v="0"/>
  </r>
  <r>
    <m/>
    <m/>
    <m/>
    <x v="10"/>
    <x v="7"/>
    <n v="0"/>
    <x v="0"/>
  </r>
  <r>
    <m/>
    <m/>
    <m/>
    <x v="11"/>
    <x v="8"/>
    <n v="0"/>
    <x v="0"/>
  </r>
  <r>
    <m/>
    <m/>
    <m/>
    <x v="12"/>
    <x v="9"/>
    <n v="0"/>
    <x v="0"/>
  </r>
  <r>
    <m/>
    <m/>
    <m/>
    <x v="13"/>
    <x v="1"/>
    <n v="0"/>
    <x v="0"/>
  </r>
  <r>
    <m/>
    <m/>
    <m/>
    <x v="14"/>
    <x v="10"/>
    <n v="0"/>
    <x v="0"/>
  </r>
  <r>
    <m/>
    <m/>
    <m/>
    <x v="15"/>
    <x v="11"/>
    <n v="0"/>
    <x v="0"/>
  </r>
  <r>
    <m/>
    <m/>
    <m/>
    <x v="16"/>
    <x v="12"/>
    <n v="0"/>
    <x v="0"/>
  </r>
  <r>
    <m/>
    <m/>
    <m/>
    <x v="17"/>
    <x v="0"/>
    <n v="630"/>
    <x v="160"/>
  </r>
  <r>
    <m/>
    <m/>
    <m/>
    <x v="18"/>
    <x v="0"/>
    <n v="630"/>
    <x v="160"/>
  </r>
  <r>
    <m/>
    <m/>
    <m/>
    <x v="19"/>
    <x v="0"/>
    <n v="0"/>
    <x v="0"/>
  </r>
  <r>
    <m/>
    <m/>
    <m/>
    <x v="20"/>
    <x v="0"/>
    <n v="0"/>
    <x v="0"/>
  </r>
  <r>
    <m/>
    <m/>
    <m/>
    <x v="21"/>
    <x v="4"/>
    <n v="360"/>
    <x v="0"/>
  </r>
  <r>
    <m/>
    <m/>
    <m/>
    <x v="22"/>
    <x v="9"/>
    <n v="80"/>
    <x v="0"/>
  </r>
  <r>
    <m/>
    <m/>
    <m/>
    <x v="23"/>
    <x v="9"/>
    <n v="100"/>
    <x v="0"/>
  </r>
  <r>
    <m/>
    <m/>
    <m/>
    <x v="24"/>
    <x v="9"/>
    <n v="0"/>
    <x v="0"/>
  </r>
  <r>
    <m/>
    <m/>
    <m/>
    <x v="25"/>
    <x v="9"/>
    <n v="0"/>
    <x v="0"/>
  </r>
  <r>
    <m/>
    <m/>
    <m/>
    <x v="26"/>
    <x v="13"/>
    <n v="360"/>
    <x v="160"/>
  </r>
  <r>
    <m/>
    <m/>
    <m/>
    <x v="27"/>
    <x v="14"/>
    <n v="990"/>
    <x v="11"/>
  </r>
  <r>
    <m/>
    <m/>
    <m/>
    <x v="28"/>
    <x v="15"/>
    <n v="470"/>
    <x v="160"/>
  </r>
  <r>
    <m/>
    <m/>
    <m/>
    <x v="29"/>
    <x v="16"/>
    <n v="0"/>
    <x v="0"/>
  </r>
  <r>
    <m/>
    <m/>
    <m/>
    <x v="30"/>
    <x v="17"/>
    <n v="630"/>
    <x v="11"/>
  </r>
  <r>
    <m/>
    <m/>
    <m/>
    <x v="31"/>
    <x v="18"/>
    <n v="50"/>
    <x v="0"/>
  </r>
  <r>
    <m/>
    <m/>
    <m/>
    <x v="32"/>
    <x v="19"/>
    <n v="0"/>
    <x v="0"/>
  </r>
  <r>
    <m/>
    <m/>
    <m/>
    <x v="33"/>
    <x v="20"/>
    <n v="0"/>
    <x v="0"/>
  </r>
  <r>
    <m/>
    <m/>
    <m/>
    <x v="34"/>
    <x v="21"/>
    <n v="0"/>
    <x v="0"/>
  </r>
  <r>
    <m/>
    <m/>
    <m/>
    <x v="35"/>
    <x v="22"/>
    <n v="0"/>
    <x v="0"/>
  </r>
  <r>
    <m/>
    <m/>
    <m/>
    <x v="36"/>
    <x v="23"/>
    <n v="560"/>
    <x v="0"/>
  </r>
  <r>
    <s v=""/>
    <s v="142995"/>
    <s v="Ocupare activa pe piata muncii! "/>
    <x v="37"/>
    <x v="24"/>
    <n v="0"/>
    <x v="0"/>
  </r>
  <r>
    <m/>
    <m/>
    <m/>
    <x v="38"/>
    <x v="25"/>
    <n v="0"/>
    <x v="0"/>
  </r>
  <r>
    <m/>
    <m/>
    <m/>
    <x v="2"/>
    <x v="2"/>
    <n v="0"/>
    <x v="0"/>
  </r>
  <r>
    <m/>
    <m/>
    <m/>
    <x v="3"/>
    <x v="3"/>
    <n v="0"/>
    <x v="0"/>
  </r>
  <r>
    <m/>
    <m/>
    <m/>
    <x v="4"/>
    <x v="4"/>
    <n v="0"/>
    <x v="0"/>
  </r>
  <r>
    <m/>
    <m/>
    <m/>
    <x v="5"/>
    <x v="5"/>
    <n v="0"/>
    <x v="0"/>
  </r>
  <r>
    <m/>
    <m/>
    <m/>
    <x v="6"/>
    <x v="6"/>
    <n v="0"/>
    <x v="0"/>
  </r>
  <r>
    <m/>
    <m/>
    <m/>
    <x v="7"/>
    <x v="1"/>
    <n v="0"/>
    <x v="0"/>
  </r>
  <r>
    <m/>
    <m/>
    <m/>
    <x v="8"/>
    <x v="2"/>
    <n v="0"/>
    <x v="0"/>
  </r>
  <r>
    <m/>
    <m/>
    <m/>
    <x v="9"/>
    <x v="3"/>
    <n v="0"/>
    <x v="0"/>
  </r>
  <r>
    <m/>
    <m/>
    <m/>
    <x v="10"/>
    <x v="7"/>
    <n v="0"/>
    <x v="0"/>
  </r>
  <r>
    <m/>
    <m/>
    <m/>
    <x v="11"/>
    <x v="8"/>
    <n v="0"/>
    <x v="0"/>
  </r>
  <r>
    <m/>
    <m/>
    <m/>
    <x v="12"/>
    <x v="9"/>
    <n v="0"/>
    <x v="0"/>
  </r>
  <r>
    <m/>
    <m/>
    <m/>
    <x v="13"/>
    <x v="1"/>
    <n v="0"/>
    <x v="0"/>
  </r>
  <r>
    <m/>
    <m/>
    <m/>
    <x v="14"/>
    <x v="10"/>
    <n v="0"/>
    <x v="0"/>
  </r>
  <r>
    <m/>
    <m/>
    <m/>
    <x v="15"/>
    <x v="11"/>
    <n v="0"/>
    <x v="0"/>
  </r>
  <r>
    <m/>
    <m/>
    <m/>
    <x v="16"/>
    <x v="12"/>
    <n v="0"/>
    <x v="0"/>
  </r>
  <r>
    <m/>
    <m/>
    <m/>
    <x v="17"/>
    <x v="0"/>
    <n v="792"/>
    <x v="486"/>
  </r>
  <r>
    <m/>
    <m/>
    <m/>
    <x v="18"/>
    <x v="0"/>
    <n v="722"/>
    <x v="486"/>
  </r>
  <r>
    <m/>
    <m/>
    <m/>
    <x v="19"/>
    <x v="0"/>
    <n v="0"/>
    <x v="0"/>
  </r>
  <r>
    <m/>
    <m/>
    <m/>
    <x v="20"/>
    <x v="0"/>
    <n v="0"/>
    <x v="0"/>
  </r>
  <r>
    <m/>
    <m/>
    <m/>
    <x v="21"/>
    <x v="4"/>
    <n v="0"/>
    <x v="0"/>
  </r>
  <r>
    <m/>
    <m/>
    <m/>
    <x v="22"/>
    <x v="9"/>
    <n v="80"/>
    <x v="487"/>
  </r>
  <r>
    <m/>
    <m/>
    <m/>
    <x v="23"/>
    <x v="9"/>
    <n v="0"/>
    <x v="0"/>
  </r>
  <r>
    <m/>
    <m/>
    <m/>
    <x v="24"/>
    <x v="9"/>
    <n v="0"/>
    <x v="0"/>
  </r>
  <r>
    <m/>
    <m/>
    <m/>
    <x v="25"/>
    <x v="9"/>
    <n v="0"/>
    <x v="0"/>
  </r>
  <r>
    <m/>
    <m/>
    <m/>
    <x v="26"/>
    <x v="13"/>
    <n v="0"/>
    <x v="0"/>
  </r>
  <r>
    <m/>
    <m/>
    <m/>
    <x v="27"/>
    <x v="14"/>
    <n v="792"/>
    <x v="215"/>
  </r>
  <r>
    <m/>
    <m/>
    <m/>
    <x v="28"/>
    <x v="15"/>
    <n v="396"/>
    <x v="488"/>
  </r>
  <r>
    <m/>
    <m/>
    <m/>
    <x v="29"/>
    <x v="16"/>
    <n v="0"/>
    <x v="0"/>
  </r>
  <r>
    <m/>
    <m/>
    <m/>
    <x v="30"/>
    <x v="17"/>
    <n v="792"/>
    <x v="489"/>
  </r>
  <r>
    <m/>
    <m/>
    <m/>
    <x v="31"/>
    <x v="18"/>
    <n v="0"/>
    <x v="0"/>
  </r>
  <r>
    <m/>
    <m/>
    <m/>
    <x v="32"/>
    <x v="19"/>
    <n v="5"/>
    <x v="19"/>
  </r>
  <r>
    <m/>
    <m/>
    <m/>
    <x v="33"/>
    <x v="20"/>
    <n v="0"/>
    <x v="0"/>
  </r>
  <r>
    <m/>
    <m/>
    <m/>
    <x v="34"/>
    <x v="21"/>
    <n v="0"/>
    <x v="0"/>
  </r>
  <r>
    <m/>
    <m/>
    <m/>
    <x v="35"/>
    <x v="22"/>
    <n v="0"/>
    <x v="0"/>
  </r>
  <r>
    <m/>
    <m/>
    <m/>
    <x v="36"/>
    <x v="23"/>
    <n v="634"/>
    <x v="487"/>
  </r>
  <r>
    <m/>
    <m/>
    <m/>
    <x v="37"/>
    <x v="24"/>
    <n v="0"/>
    <x v="0"/>
  </r>
  <r>
    <m/>
    <m/>
    <m/>
    <x v="38"/>
    <x v="25"/>
    <n v="0"/>
    <x v="0"/>
  </r>
  <r>
    <s v=""/>
    <s v="143006"/>
    <s v="PROMOVAREA INCLUZIUNII SOCIALE PENTRU O VIATA LA STANDARDE EUROPENE"/>
    <x v="0"/>
    <x v="0"/>
    <n v="0"/>
    <x v="0"/>
  </r>
  <r>
    <m/>
    <m/>
    <m/>
    <x v="40"/>
    <x v="1"/>
    <n v="0"/>
    <x v="0"/>
  </r>
  <r>
    <m/>
    <m/>
    <m/>
    <x v="2"/>
    <x v="2"/>
    <n v="0"/>
    <x v="0"/>
  </r>
  <r>
    <m/>
    <m/>
    <m/>
    <x v="3"/>
    <x v="3"/>
    <n v="0"/>
    <x v="0"/>
  </r>
  <r>
    <m/>
    <m/>
    <m/>
    <x v="4"/>
    <x v="4"/>
    <n v="0"/>
    <x v="0"/>
  </r>
  <r>
    <m/>
    <m/>
    <m/>
    <x v="5"/>
    <x v="5"/>
    <n v="0"/>
    <x v="0"/>
  </r>
  <r>
    <m/>
    <m/>
    <m/>
    <x v="6"/>
    <x v="6"/>
    <n v="0"/>
    <x v="0"/>
  </r>
  <r>
    <m/>
    <m/>
    <m/>
    <x v="7"/>
    <x v="1"/>
    <n v="0"/>
    <x v="0"/>
  </r>
  <r>
    <m/>
    <m/>
    <m/>
    <x v="8"/>
    <x v="2"/>
    <n v="0"/>
    <x v="0"/>
  </r>
  <r>
    <m/>
    <m/>
    <m/>
    <x v="9"/>
    <x v="3"/>
    <n v="0"/>
    <x v="0"/>
  </r>
  <r>
    <m/>
    <m/>
    <m/>
    <x v="10"/>
    <x v="7"/>
    <n v="0"/>
    <x v="0"/>
  </r>
  <r>
    <m/>
    <m/>
    <m/>
    <x v="11"/>
    <x v="8"/>
    <n v="0"/>
    <x v="0"/>
  </r>
  <r>
    <m/>
    <m/>
    <m/>
    <x v="12"/>
    <x v="9"/>
    <n v="0"/>
    <x v="0"/>
  </r>
  <r>
    <m/>
    <m/>
    <m/>
    <x v="13"/>
    <x v="1"/>
    <n v="0"/>
    <x v="0"/>
  </r>
  <r>
    <m/>
    <m/>
    <m/>
    <x v="14"/>
    <x v="10"/>
    <n v="0"/>
    <x v="0"/>
  </r>
  <r>
    <m/>
    <m/>
    <m/>
    <x v="15"/>
    <x v="11"/>
    <n v="0"/>
    <x v="0"/>
  </r>
  <r>
    <m/>
    <m/>
    <m/>
    <x v="16"/>
    <x v="12"/>
    <n v="0"/>
    <x v="0"/>
  </r>
  <r>
    <m/>
    <m/>
    <m/>
    <x v="17"/>
    <x v="0"/>
    <n v="1176"/>
    <x v="0"/>
  </r>
  <r>
    <m/>
    <m/>
    <m/>
    <x v="18"/>
    <x v="0"/>
    <n v="816"/>
    <x v="0"/>
  </r>
  <r>
    <m/>
    <m/>
    <m/>
    <x v="19"/>
    <x v="0"/>
    <n v="120"/>
    <x v="0"/>
  </r>
  <r>
    <m/>
    <m/>
    <m/>
    <x v="20"/>
    <x v="0"/>
    <n v="240"/>
    <x v="0"/>
  </r>
  <r>
    <m/>
    <m/>
    <m/>
    <x v="21"/>
    <x v="4"/>
    <n v="0"/>
    <x v="0"/>
  </r>
  <r>
    <m/>
    <m/>
    <m/>
    <x v="22"/>
    <x v="9"/>
    <n v="95"/>
    <x v="0"/>
  </r>
  <r>
    <m/>
    <m/>
    <m/>
    <x v="23"/>
    <x v="9"/>
    <n v="95"/>
    <x v="0"/>
  </r>
  <r>
    <m/>
    <m/>
    <m/>
    <x v="24"/>
    <x v="9"/>
    <n v="95"/>
    <x v="0"/>
  </r>
  <r>
    <m/>
    <m/>
    <m/>
    <x v="25"/>
    <x v="9"/>
    <n v="95"/>
    <x v="0"/>
  </r>
  <r>
    <m/>
    <m/>
    <m/>
    <x v="26"/>
    <x v="13"/>
    <n v="1176"/>
    <x v="0"/>
  </r>
  <r>
    <m/>
    <m/>
    <m/>
    <x v="27"/>
    <x v="14"/>
    <n v="1417"/>
    <x v="0"/>
  </r>
  <r>
    <m/>
    <m/>
    <m/>
    <x v="28"/>
    <x v="15"/>
    <n v="54"/>
    <x v="0"/>
  </r>
  <r>
    <m/>
    <m/>
    <m/>
    <x v="29"/>
    <x v="16"/>
    <n v="220"/>
    <x v="0"/>
  </r>
  <r>
    <m/>
    <m/>
    <m/>
    <x v="30"/>
    <x v="17"/>
    <n v="957"/>
    <x v="0"/>
  </r>
  <r>
    <m/>
    <m/>
    <m/>
    <x v="31"/>
    <x v="18"/>
    <n v="0"/>
    <x v="0"/>
  </r>
  <r>
    <m/>
    <m/>
    <m/>
    <x v="32"/>
    <x v="19"/>
    <n v="20"/>
    <x v="0"/>
  </r>
  <r>
    <m/>
    <m/>
    <m/>
    <x v="33"/>
    <x v="20"/>
    <n v="20"/>
    <x v="0"/>
  </r>
  <r>
    <m/>
    <m/>
    <m/>
    <x v="34"/>
    <x v="21"/>
    <n v="223"/>
    <x v="0"/>
  </r>
  <r>
    <m/>
    <m/>
    <m/>
    <x v="35"/>
    <x v="22"/>
    <n v="223"/>
    <x v="0"/>
  </r>
  <r>
    <m/>
    <m/>
    <m/>
    <x v="36"/>
    <x v="23"/>
    <n v="1117"/>
    <x v="0"/>
  </r>
  <r>
    <m/>
    <m/>
    <m/>
    <x v="37"/>
    <x v="24"/>
    <n v="0"/>
    <x v="0"/>
  </r>
  <r>
    <m/>
    <m/>
    <m/>
    <x v="38"/>
    <x v="25"/>
    <n v="0"/>
    <x v="0"/>
  </r>
  <r>
    <s v=""/>
    <s v="143009"/>
    <s v="OPTIMAL- Infiintarea si dezvoltarea unei Retele de Centre de Incluziune Sociala pentru Romi"/>
    <x v="0"/>
    <x v="0"/>
    <n v="0"/>
    <x v="0"/>
  </r>
  <r>
    <m/>
    <m/>
    <m/>
    <x v="40"/>
    <x v="1"/>
    <n v="0"/>
    <x v="0"/>
  </r>
  <r>
    <m/>
    <m/>
    <m/>
    <x v="2"/>
    <x v="2"/>
    <n v="0"/>
    <x v="0"/>
  </r>
  <r>
    <m/>
    <m/>
    <m/>
    <x v="3"/>
    <x v="3"/>
    <n v="0"/>
    <x v="0"/>
  </r>
  <r>
    <m/>
    <m/>
    <m/>
    <x v="4"/>
    <x v="4"/>
    <n v="0"/>
    <x v="0"/>
  </r>
  <r>
    <m/>
    <m/>
    <m/>
    <x v="5"/>
    <x v="5"/>
    <n v="0"/>
    <x v="0"/>
  </r>
  <r>
    <m/>
    <m/>
    <m/>
    <x v="6"/>
    <x v="6"/>
    <n v="0"/>
    <x v="0"/>
  </r>
  <r>
    <m/>
    <m/>
    <m/>
    <x v="7"/>
    <x v="1"/>
    <n v="0"/>
    <x v="0"/>
  </r>
  <r>
    <m/>
    <m/>
    <m/>
    <x v="8"/>
    <x v="2"/>
    <n v="0"/>
    <x v="0"/>
  </r>
  <r>
    <m/>
    <m/>
    <m/>
    <x v="9"/>
    <x v="3"/>
    <n v="0"/>
    <x v="0"/>
  </r>
  <r>
    <m/>
    <m/>
    <m/>
    <x v="10"/>
    <x v="7"/>
    <n v="0"/>
    <x v="0"/>
  </r>
  <r>
    <m/>
    <m/>
    <m/>
    <x v="11"/>
    <x v="8"/>
    <n v="0"/>
    <x v="0"/>
  </r>
  <r>
    <m/>
    <m/>
    <m/>
    <x v="12"/>
    <x v="9"/>
    <n v="0"/>
    <x v="0"/>
  </r>
  <r>
    <m/>
    <m/>
    <m/>
    <x v="13"/>
    <x v="1"/>
    <n v="0"/>
    <x v="0"/>
  </r>
  <r>
    <m/>
    <m/>
    <m/>
    <x v="14"/>
    <x v="10"/>
    <n v="0"/>
    <x v="0"/>
  </r>
  <r>
    <m/>
    <m/>
    <m/>
    <x v="15"/>
    <x v="11"/>
    <n v="0"/>
    <x v="0"/>
  </r>
  <r>
    <m/>
    <m/>
    <m/>
    <x v="16"/>
    <x v="12"/>
    <n v="0"/>
    <x v="0"/>
  </r>
  <r>
    <m/>
    <m/>
    <m/>
    <x v="17"/>
    <x v="0"/>
    <n v="896"/>
    <x v="0"/>
  </r>
  <r>
    <m/>
    <m/>
    <m/>
    <x v="18"/>
    <x v="0"/>
    <n v="896"/>
    <x v="0"/>
  </r>
  <r>
    <m/>
    <m/>
    <m/>
    <x v="19"/>
    <x v="0"/>
    <n v="0"/>
    <x v="0"/>
  </r>
  <r>
    <m/>
    <m/>
    <m/>
    <x v="20"/>
    <x v="0"/>
    <n v="0"/>
    <x v="0"/>
  </r>
  <r>
    <m/>
    <m/>
    <m/>
    <x v="21"/>
    <x v="4"/>
    <n v="0"/>
    <x v="0"/>
  </r>
  <r>
    <m/>
    <m/>
    <m/>
    <x v="22"/>
    <x v="9"/>
    <n v="80"/>
    <x v="0"/>
  </r>
  <r>
    <m/>
    <m/>
    <m/>
    <x v="23"/>
    <x v="9"/>
    <n v="100"/>
    <x v="0"/>
  </r>
  <r>
    <m/>
    <m/>
    <m/>
    <x v="24"/>
    <x v="9"/>
    <n v="0"/>
    <x v="0"/>
  </r>
  <r>
    <m/>
    <m/>
    <m/>
    <x v="25"/>
    <x v="9"/>
    <n v="0"/>
    <x v="0"/>
  </r>
  <r>
    <m/>
    <m/>
    <m/>
    <x v="26"/>
    <x v="13"/>
    <n v="0"/>
    <x v="0"/>
  </r>
  <r>
    <m/>
    <m/>
    <m/>
    <x v="27"/>
    <x v="14"/>
    <n v="1088"/>
    <x v="0"/>
  </r>
  <r>
    <m/>
    <m/>
    <m/>
    <x v="28"/>
    <x v="15"/>
    <n v="450"/>
    <x v="0"/>
  </r>
  <r>
    <m/>
    <m/>
    <m/>
    <x v="29"/>
    <x v="16"/>
    <n v="0"/>
    <x v="0"/>
  </r>
  <r>
    <m/>
    <m/>
    <m/>
    <x v="30"/>
    <x v="17"/>
    <n v="1088"/>
    <x v="0"/>
  </r>
  <r>
    <m/>
    <m/>
    <m/>
    <x v="31"/>
    <x v="18"/>
    <n v="33"/>
    <x v="0"/>
  </r>
  <r>
    <m/>
    <m/>
    <m/>
    <x v="32"/>
    <x v="19"/>
    <n v="3"/>
    <x v="0"/>
  </r>
  <r>
    <m/>
    <m/>
    <m/>
    <x v="33"/>
    <x v="20"/>
    <n v="0"/>
    <x v="0"/>
  </r>
  <r>
    <m/>
    <m/>
    <m/>
    <x v="34"/>
    <x v="21"/>
    <n v="0"/>
    <x v="0"/>
  </r>
  <r>
    <m/>
    <m/>
    <m/>
    <x v="35"/>
    <x v="22"/>
    <n v="0"/>
    <x v="0"/>
  </r>
  <r>
    <m/>
    <m/>
    <m/>
    <x v="36"/>
    <x v="23"/>
    <n v="0"/>
    <x v="0"/>
  </r>
  <r>
    <m/>
    <m/>
    <m/>
    <x v="37"/>
    <x v="24"/>
    <n v="0"/>
    <x v="0"/>
  </r>
  <r>
    <m/>
    <m/>
    <m/>
    <x v="38"/>
    <x v="25"/>
    <n v="0"/>
    <x v="0"/>
  </r>
  <r>
    <s v=""/>
    <s v="143042"/>
    <s v="S.I.S.-SPRIJIN PENTRU INCLUZIUNE SOCIALA A PERSOANELOR VULNERABILE"/>
    <x v="0"/>
    <x v="0"/>
    <n v="0"/>
    <x v="0"/>
  </r>
  <r>
    <m/>
    <m/>
    <m/>
    <x v="40"/>
    <x v="1"/>
    <n v="0"/>
    <x v="0"/>
  </r>
  <r>
    <m/>
    <m/>
    <m/>
    <x v="2"/>
    <x v="2"/>
    <n v="0"/>
    <x v="0"/>
  </r>
  <r>
    <m/>
    <m/>
    <m/>
    <x v="3"/>
    <x v="3"/>
    <n v="0"/>
    <x v="0"/>
  </r>
  <r>
    <m/>
    <m/>
    <m/>
    <x v="4"/>
    <x v="4"/>
    <n v="0"/>
    <x v="0"/>
  </r>
  <r>
    <m/>
    <m/>
    <m/>
    <x v="5"/>
    <x v="5"/>
    <n v="0"/>
    <x v="0"/>
  </r>
  <r>
    <m/>
    <m/>
    <m/>
    <x v="6"/>
    <x v="6"/>
    <n v="0"/>
    <x v="0"/>
  </r>
  <r>
    <m/>
    <m/>
    <m/>
    <x v="7"/>
    <x v="1"/>
    <n v="0"/>
    <x v="0"/>
  </r>
  <r>
    <m/>
    <m/>
    <m/>
    <x v="8"/>
    <x v="2"/>
    <n v="0"/>
    <x v="0"/>
  </r>
  <r>
    <m/>
    <m/>
    <m/>
    <x v="9"/>
    <x v="3"/>
    <n v="0"/>
    <x v="0"/>
  </r>
  <r>
    <m/>
    <m/>
    <m/>
    <x v="10"/>
    <x v="7"/>
    <n v="0"/>
    <x v="0"/>
  </r>
  <r>
    <m/>
    <m/>
    <m/>
    <x v="11"/>
    <x v="8"/>
    <n v="0"/>
    <x v="0"/>
  </r>
  <r>
    <m/>
    <m/>
    <m/>
    <x v="12"/>
    <x v="9"/>
    <n v="0"/>
    <x v="0"/>
  </r>
  <r>
    <m/>
    <m/>
    <m/>
    <x v="13"/>
    <x v="1"/>
    <n v="0"/>
    <x v="0"/>
  </r>
  <r>
    <m/>
    <m/>
    <m/>
    <x v="14"/>
    <x v="10"/>
    <n v="0"/>
    <x v="0"/>
  </r>
  <r>
    <m/>
    <m/>
    <m/>
    <x v="15"/>
    <x v="11"/>
    <n v="0"/>
    <x v="0"/>
  </r>
  <r>
    <m/>
    <m/>
    <m/>
    <x v="16"/>
    <x v="12"/>
    <n v="0"/>
    <x v="0"/>
  </r>
  <r>
    <m/>
    <m/>
    <m/>
    <x v="17"/>
    <x v="0"/>
    <n v="780"/>
    <x v="287"/>
  </r>
  <r>
    <m/>
    <m/>
    <m/>
    <x v="18"/>
    <x v="0"/>
    <n v="40"/>
    <x v="0"/>
  </r>
  <r>
    <m/>
    <m/>
    <m/>
    <x v="19"/>
    <x v="0"/>
    <n v="80"/>
    <x v="0"/>
  </r>
  <r>
    <m/>
    <m/>
    <m/>
    <x v="20"/>
    <x v="0"/>
    <n v="40"/>
    <x v="0"/>
  </r>
  <r>
    <m/>
    <m/>
    <m/>
    <x v="21"/>
    <x v="4"/>
    <n v="0"/>
    <x v="0"/>
  </r>
  <r>
    <m/>
    <m/>
    <m/>
    <x v="22"/>
    <x v="9"/>
    <n v="80"/>
    <x v="0"/>
  </r>
  <r>
    <m/>
    <m/>
    <m/>
    <x v="23"/>
    <x v="9"/>
    <n v="32"/>
    <x v="0"/>
  </r>
  <r>
    <m/>
    <m/>
    <m/>
    <x v="24"/>
    <x v="9"/>
    <n v="64"/>
    <x v="0"/>
  </r>
  <r>
    <m/>
    <m/>
    <m/>
    <x v="25"/>
    <x v="9"/>
    <n v="32"/>
    <x v="0"/>
  </r>
  <r>
    <m/>
    <m/>
    <m/>
    <x v="26"/>
    <x v="13"/>
    <n v="780"/>
    <x v="287"/>
  </r>
  <r>
    <m/>
    <m/>
    <m/>
    <x v="27"/>
    <x v="14"/>
    <n v="880"/>
    <x v="49"/>
  </r>
  <r>
    <m/>
    <m/>
    <m/>
    <x v="28"/>
    <x v="15"/>
    <n v="400"/>
    <x v="312"/>
  </r>
  <r>
    <m/>
    <m/>
    <m/>
    <x v="29"/>
    <x v="16"/>
    <n v="40"/>
    <x v="0"/>
  </r>
  <r>
    <m/>
    <m/>
    <m/>
    <x v="30"/>
    <x v="17"/>
    <n v="20"/>
    <x v="0"/>
  </r>
  <r>
    <m/>
    <m/>
    <m/>
    <x v="31"/>
    <x v="18"/>
    <n v="20"/>
    <x v="0"/>
  </r>
  <r>
    <m/>
    <m/>
    <m/>
    <x v="32"/>
    <x v="19"/>
    <n v="3"/>
    <x v="0"/>
  </r>
  <r>
    <m/>
    <m/>
    <m/>
    <x v="33"/>
    <x v="20"/>
    <n v="10"/>
    <x v="0"/>
  </r>
  <r>
    <m/>
    <m/>
    <m/>
    <x v="34"/>
    <x v="21"/>
    <n v="24"/>
    <x v="0"/>
  </r>
  <r>
    <m/>
    <m/>
    <m/>
    <x v="35"/>
    <x v="22"/>
    <n v="78"/>
    <x v="0"/>
  </r>
  <r>
    <m/>
    <m/>
    <m/>
    <x v="36"/>
    <x v="23"/>
    <n v="624"/>
    <x v="0"/>
  </r>
  <r>
    <m/>
    <m/>
    <m/>
    <x v="37"/>
    <x v="24"/>
    <n v="0"/>
    <x v="0"/>
  </r>
  <r>
    <m/>
    <m/>
    <m/>
    <x v="38"/>
    <x v="25"/>
    <n v="0"/>
    <x v="0"/>
  </r>
  <r>
    <s v=""/>
    <s v="143045"/>
    <s v="Sanse sporite pe piata muncii pentru grupuri vulnerabile din regiunile Sud-Vest si Nord-Vest"/>
    <x v="0"/>
    <x v="0"/>
    <n v="0"/>
    <x v="0"/>
  </r>
  <r>
    <m/>
    <m/>
    <m/>
    <x v="40"/>
    <x v="1"/>
    <n v="0"/>
    <x v="0"/>
  </r>
  <r>
    <m/>
    <m/>
    <m/>
    <x v="2"/>
    <x v="2"/>
    <n v="0"/>
    <x v="0"/>
  </r>
  <r>
    <m/>
    <m/>
    <m/>
    <x v="3"/>
    <x v="3"/>
    <n v="0"/>
    <x v="0"/>
  </r>
  <r>
    <m/>
    <m/>
    <m/>
    <x v="4"/>
    <x v="4"/>
    <n v="0"/>
    <x v="0"/>
  </r>
  <r>
    <m/>
    <m/>
    <m/>
    <x v="5"/>
    <x v="5"/>
    <n v="0"/>
    <x v="0"/>
  </r>
  <r>
    <m/>
    <m/>
    <m/>
    <x v="6"/>
    <x v="6"/>
    <n v="0"/>
    <x v="0"/>
  </r>
  <r>
    <m/>
    <m/>
    <m/>
    <x v="7"/>
    <x v="1"/>
    <n v="0"/>
    <x v="0"/>
  </r>
  <r>
    <m/>
    <m/>
    <m/>
    <x v="8"/>
    <x v="2"/>
    <n v="0"/>
    <x v="0"/>
  </r>
  <r>
    <m/>
    <m/>
    <m/>
    <x v="9"/>
    <x v="3"/>
    <n v="0"/>
    <x v="0"/>
  </r>
  <r>
    <m/>
    <m/>
    <m/>
    <x v="10"/>
    <x v="7"/>
    <n v="0"/>
    <x v="0"/>
  </r>
  <r>
    <m/>
    <m/>
    <m/>
    <x v="11"/>
    <x v="8"/>
    <n v="0"/>
    <x v="0"/>
  </r>
  <r>
    <m/>
    <m/>
    <m/>
    <x v="12"/>
    <x v="9"/>
    <n v="0"/>
    <x v="0"/>
  </r>
  <r>
    <m/>
    <m/>
    <m/>
    <x v="13"/>
    <x v="1"/>
    <n v="0"/>
    <x v="0"/>
  </r>
  <r>
    <m/>
    <m/>
    <m/>
    <x v="14"/>
    <x v="10"/>
    <n v="0"/>
    <x v="0"/>
  </r>
  <r>
    <m/>
    <m/>
    <m/>
    <x v="15"/>
    <x v="11"/>
    <n v="0"/>
    <x v="0"/>
  </r>
  <r>
    <m/>
    <m/>
    <m/>
    <x v="16"/>
    <x v="12"/>
    <n v="0"/>
    <x v="0"/>
  </r>
  <r>
    <m/>
    <m/>
    <m/>
    <x v="17"/>
    <x v="0"/>
    <n v="670"/>
    <x v="490"/>
  </r>
  <r>
    <m/>
    <m/>
    <m/>
    <x v="18"/>
    <x v="0"/>
    <n v="362"/>
    <x v="297"/>
  </r>
  <r>
    <m/>
    <m/>
    <m/>
    <x v="19"/>
    <x v="0"/>
    <n v="308"/>
    <x v="491"/>
  </r>
  <r>
    <m/>
    <m/>
    <m/>
    <x v="20"/>
    <x v="0"/>
    <n v="0"/>
    <x v="0"/>
  </r>
  <r>
    <m/>
    <m/>
    <m/>
    <x v="21"/>
    <x v="4"/>
    <n v="0"/>
    <x v="0"/>
  </r>
  <r>
    <m/>
    <m/>
    <m/>
    <x v="22"/>
    <x v="9"/>
    <n v="85"/>
    <x v="492"/>
  </r>
  <r>
    <m/>
    <m/>
    <m/>
    <x v="23"/>
    <x v="9"/>
    <n v="46"/>
    <x v="493"/>
  </r>
  <r>
    <m/>
    <m/>
    <m/>
    <x v="24"/>
    <x v="9"/>
    <n v="39"/>
    <x v="494"/>
  </r>
  <r>
    <m/>
    <m/>
    <m/>
    <x v="25"/>
    <x v="9"/>
    <n v="0"/>
    <x v="0"/>
  </r>
  <r>
    <m/>
    <m/>
    <m/>
    <x v="26"/>
    <x v="13"/>
    <n v="670"/>
    <x v="490"/>
  </r>
  <r>
    <m/>
    <m/>
    <m/>
    <x v="27"/>
    <x v="14"/>
    <n v="508"/>
    <x v="495"/>
  </r>
  <r>
    <m/>
    <m/>
    <m/>
    <x v="28"/>
    <x v="15"/>
    <n v="300"/>
    <x v="16"/>
  </r>
  <r>
    <m/>
    <m/>
    <m/>
    <x v="29"/>
    <x v="16"/>
    <n v="308"/>
    <x v="451"/>
  </r>
  <r>
    <m/>
    <m/>
    <m/>
    <x v="30"/>
    <x v="17"/>
    <n v="362"/>
    <x v="496"/>
  </r>
  <r>
    <m/>
    <m/>
    <m/>
    <x v="31"/>
    <x v="18"/>
    <n v="67"/>
    <x v="49"/>
  </r>
  <r>
    <m/>
    <m/>
    <m/>
    <x v="32"/>
    <x v="19"/>
    <n v="10"/>
    <x v="49"/>
  </r>
  <r>
    <m/>
    <m/>
    <m/>
    <x v="33"/>
    <x v="20"/>
    <n v="5"/>
    <x v="217"/>
  </r>
  <r>
    <m/>
    <m/>
    <m/>
    <x v="34"/>
    <x v="21"/>
    <n v="67"/>
    <x v="49"/>
  </r>
  <r>
    <m/>
    <m/>
    <m/>
    <x v="35"/>
    <x v="22"/>
    <n v="34"/>
    <x v="217"/>
  </r>
  <r>
    <m/>
    <m/>
    <m/>
    <x v="36"/>
    <x v="23"/>
    <n v="570"/>
    <x v="492"/>
  </r>
  <r>
    <m/>
    <m/>
    <m/>
    <x v="37"/>
    <x v="24"/>
    <n v="0"/>
    <x v="0"/>
  </r>
  <r>
    <m/>
    <m/>
    <m/>
    <x v="38"/>
    <x v="25"/>
    <n v="0"/>
    <x v="0"/>
  </r>
  <r>
    <s v=""/>
    <s v="143062"/>
    <s v="Masuri inovatoare pentru facilitarea acccesului pe piata muncii a grupurilor vulnerabile"/>
    <x v="0"/>
    <x v="0"/>
    <n v="0"/>
    <x v="0"/>
  </r>
  <r>
    <m/>
    <m/>
    <m/>
    <x v="40"/>
    <x v="1"/>
    <n v="0"/>
    <x v="0"/>
  </r>
  <r>
    <m/>
    <m/>
    <m/>
    <x v="2"/>
    <x v="2"/>
    <n v="0"/>
    <x v="0"/>
  </r>
  <r>
    <m/>
    <m/>
    <m/>
    <x v="3"/>
    <x v="3"/>
    <n v="0"/>
    <x v="0"/>
  </r>
  <r>
    <m/>
    <m/>
    <m/>
    <x v="4"/>
    <x v="4"/>
    <n v="0"/>
    <x v="0"/>
  </r>
  <r>
    <m/>
    <m/>
    <m/>
    <x v="5"/>
    <x v="5"/>
    <n v="0"/>
    <x v="0"/>
  </r>
  <r>
    <m/>
    <m/>
    <m/>
    <x v="6"/>
    <x v="6"/>
    <n v="0"/>
    <x v="0"/>
  </r>
  <r>
    <m/>
    <m/>
    <m/>
    <x v="7"/>
    <x v="1"/>
    <n v="0"/>
    <x v="0"/>
  </r>
  <r>
    <m/>
    <m/>
    <m/>
    <x v="8"/>
    <x v="2"/>
    <n v="0"/>
    <x v="0"/>
  </r>
  <r>
    <m/>
    <m/>
    <m/>
    <x v="9"/>
    <x v="3"/>
    <n v="0"/>
    <x v="0"/>
  </r>
  <r>
    <m/>
    <m/>
    <m/>
    <x v="10"/>
    <x v="7"/>
    <n v="0"/>
    <x v="0"/>
  </r>
  <r>
    <m/>
    <m/>
    <m/>
    <x v="11"/>
    <x v="8"/>
    <n v="0"/>
    <x v="0"/>
  </r>
  <r>
    <m/>
    <m/>
    <m/>
    <x v="12"/>
    <x v="9"/>
    <n v="0"/>
    <x v="0"/>
  </r>
  <r>
    <m/>
    <m/>
    <m/>
    <x v="13"/>
    <x v="1"/>
    <n v="0"/>
    <x v="0"/>
  </r>
  <r>
    <m/>
    <m/>
    <m/>
    <x v="14"/>
    <x v="10"/>
    <n v="0"/>
    <x v="0"/>
  </r>
  <r>
    <m/>
    <m/>
    <m/>
    <x v="15"/>
    <x v="11"/>
    <n v="0"/>
    <x v="0"/>
  </r>
  <r>
    <m/>
    <m/>
    <m/>
    <x v="16"/>
    <x v="12"/>
    <n v="0"/>
    <x v="0"/>
  </r>
  <r>
    <m/>
    <m/>
    <m/>
    <x v="17"/>
    <x v="0"/>
    <n v="780"/>
    <x v="103"/>
  </r>
  <r>
    <m/>
    <m/>
    <m/>
    <x v="18"/>
    <x v="0"/>
    <n v="600"/>
    <x v="370"/>
  </r>
  <r>
    <m/>
    <m/>
    <m/>
    <x v="19"/>
    <x v="0"/>
    <n v="180"/>
    <x v="168"/>
  </r>
  <r>
    <m/>
    <m/>
    <m/>
    <x v="20"/>
    <x v="0"/>
    <n v="0"/>
    <x v="0"/>
  </r>
  <r>
    <m/>
    <m/>
    <m/>
    <x v="21"/>
    <x v="4"/>
    <n v="0"/>
    <x v="0"/>
  </r>
  <r>
    <m/>
    <m/>
    <m/>
    <x v="22"/>
    <x v="9"/>
    <n v="80"/>
    <x v="497"/>
  </r>
  <r>
    <m/>
    <m/>
    <m/>
    <x v="23"/>
    <x v="9"/>
    <n v="80"/>
    <x v="498"/>
  </r>
  <r>
    <m/>
    <m/>
    <m/>
    <x v="24"/>
    <x v="9"/>
    <n v="80"/>
    <x v="135"/>
  </r>
  <r>
    <m/>
    <m/>
    <m/>
    <x v="25"/>
    <x v="9"/>
    <n v="0"/>
    <x v="0"/>
  </r>
  <r>
    <m/>
    <m/>
    <m/>
    <x v="26"/>
    <x v="13"/>
    <n v="0"/>
    <x v="0"/>
  </r>
  <r>
    <m/>
    <m/>
    <m/>
    <x v="27"/>
    <x v="14"/>
    <n v="900"/>
    <x v="499"/>
  </r>
  <r>
    <m/>
    <m/>
    <m/>
    <x v="28"/>
    <x v="15"/>
    <n v="260"/>
    <x v="500"/>
  </r>
  <r>
    <m/>
    <m/>
    <m/>
    <x v="29"/>
    <x v="16"/>
    <n v="180"/>
    <x v="168"/>
  </r>
  <r>
    <m/>
    <m/>
    <m/>
    <x v="30"/>
    <x v="17"/>
    <n v="600"/>
    <x v="356"/>
  </r>
  <r>
    <m/>
    <m/>
    <m/>
    <x v="31"/>
    <x v="18"/>
    <n v="5"/>
    <x v="0"/>
  </r>
  <r>
    <m/>
    <m/>
    <m/>
    <x v="32"/>
    <x v="19"/>
    <n v="0"/>
    <x v="0"/>
  </r>
  <r>
    <m/>
    <m/>
    <m/>
    <x v="33"/>
    <x v="20"/>
    <n v="0"/>
    <x v="0"/>
  </r>
  <r>
    <m/>
    <m/>
    <m/>
    <x v="34"/>
    <x v="21"/>
    <n v="0"/>
    <x v="0"/>
  </r>
  <r>
    <m/>
    <m/>
    <m/>
    <x v="35"/>
    <x v="22"/>
    <n v="100"/>
    <x v="106"/>
  </r>
  <r>
    <m/>
    <m/>
    <m/>
    <x v="36"/>
    <x v="23"/>
    <n v="624"/>
    <x v="497"/>
  </r>
  <r>
    <m/>
    <m/>
    <m/>
    <x v="37"/>
    <x v="24"/>
    <n v="0"/>
    <x v="0"/>
  </r>
  <r>
    <m/>
    <m/>
    <m/>
    <x v="38"/>
    <x v="25"/>
    <n v="0"/>
    <x v="0"/>
  </r>
  <r>
    <s v=""/>
    <s v="143071"/>
    <s v="â€œCalificarea, un catalizator al succesului!â€"/>
    <x v="0"/>
    <x v="0"/>
    <n v="0"/>
    <x v="0"/>
  </r>
  <r>
    <m/>
    <m/>
    <m/>
    <x v="40"/>
    <x v="1"/>
    <n v="0"/>
    <x v="0"/>
  </r>
  <r>
    <m/>
    <m/>
    <m/>
    <x v="2"/>
    <x v="2"/>
    <n v="0"/>
    <x v="0"/>
  </r>
  <r>
    <m/>
    <m/>
    <m/>
    <x v="3"/>
    <x v="3"/>
    <n v="0"/>
    <x v="0"/>
  </r>
  <r>
    <m/>
    <m/>
    <m/>
    <x v="4"/>
    <x v="4"/>
    <n v="0"/>
    <x v="0"/>
  </r>
  <r>
    <m/>
    <m/>
    <m/>
    <x v="5"/>
    <x v="5"/>
    <n v="0"/>
    <x v="0"/>
  </r>
  <r>
    <m/>
    <m/>
    <m/>
    <x v="6"/>
    <x v="6"/>
    <n v="0"/>
    <x v="0"/>
  </r>
  <r>
    <m/>
    <m/>
    <m/>
    <x v="7"/>
    <x v="1"/>
    <n v="0"/>
    <x v="0"/>
  </r>
  <r>
    <m/>
    <m/>
    <m/>
    <x v="8"/>
    <x v="2"/>
    <n v="0"/>
    <x v="0"/>
  </r>
  <r>
    <m/>
    <m/>
    <m/>
    <x v="9"/>
    <x v="3"/>
    <n v="0"/>
    <x v="0"/>
  </r>
  <r>
    <m/>
    <m/>
    <m/>
    <x v="10"/>
    <x v="7"/>
    <n v="0"/>
    <x v="0"/>
  </r>
  <r>
    <m/>
    <m/>
    <m/>
    <x v="11"/>
    <x v="8"/>
    <n v="0"/>
    <x v="0"/>
  </r>
  <r>
    <m/>
    <m/>
    <m/>
    <x v="12"/>
    <x v="9"/>
    <n v="0"/>
    <x v="0"/>
  </r>
  <r>
    <m/>
    <m/>
    <m/>
    <x v="13"/>
    <x v="1"/>
    <n v="0"/>
    <x v="0"/>
  </r>
  <r>
    <m/>
    <m/>
    <m/>
    <x v="14"/>
    <x v="10"/>
    <n v="0"/>
    <x v="0"/>
  </r>
  <r>
    <m/>
    <m/>
    <m/>
    <x v="15"/>
    <x v="11"/>
    <n v="0"/>
    <x v="0"/>
  </r>
  <r>
    <m/>
    <m/>
    <m/>
    <x v="16"/>
    <x v="12"/>
    <n v="0"/>
    <x v="0"/>
  </r>
  <r>
    <m/>
    <m/>
    <m/>
    <x v="17"/>
    <x v="0"/>
    <n v="540"/>
    <x v="501"/>
  </r>
  <r>
    <m/>
    <m/>
    <m/>
    <x v="18"/>
    <x v="0"/>
    <n v="165"/>
    <x v="309"/>
  </r>
  <r>
    <m/>
    <m/>
    <m/>
    <x v="19"/>
    <x v="0"/>
    <n v="152"/>
    <x v="165"/>
  </r>
  <r>
    <m/>
    <m/>
    <m/>
    <x v="20"/>
    <x v="0"/>
    <n v="80"/>
    <x v="36"/>
  </r>
  <r>
    <m/>
    <m/>
    <m/>
    <x v="21"/>
    <x v="4"/>
    <n v="126"/>
    <x v="0"/>
  </r>
  <r>
    <m/>
    <m/>
    <m/>
    <x v="22"/>
    <x v="9"/>
    <n v="80"/>
    <x v="159"/>
  </r>
  <r>
    <m/>
    <m/>
    <m/>
    <x v="23"/>
    <x v="9"/>
    <n v="31"/>
    <x v="159"/>
  </r>
  <r>
    <m/>
    <m/>
    <m/>
    <x v="24"/>
    <x v="9"/>
    <n v="28"/>
    <x v="0"/>
  </r>
  <r>
    <m/>
    <m/>
    <m/>
    <x v="25"/>
    <x v="9"/>
    <n v="15"/>
    <x v="0"/>
  </r>
  <r>
    <m/>
    <m/>
    <m/>
    <x v="26"/>
    <x v="13"/>
    <n v="540"/>
    <x v="502"/>
  </r>
  <r>
    <m/>
    <m/>
    <m/>
    <x v="27"/>
    <x v="14"/>
    <n v="540"/>
    <x v="503"/>
  </r>
  <r>
    <m/>
    <m/>
    <m/>
    <x v="28"/>
    <x v="15"/>
    <n v="116"/>
    <x v="234"/>
  </r>
  <r>
    <m/>
    <m/>
    <m/>
    <x v="29"/>
    <x v="16"/>
    <n v="152"/>
    <x v="43"/>
  </r>
  <r>
    <m/>
    <m/>
    <m/>
    <x v="30"/>
    <x v="17"/>
    <n v="165"/>
    <x v="311"/>
  </r>
  <r>
    <m/>
    <m/>
    <m/>
    <x v="31"/>
    <x v="18"/>
    <n v="0"/>
    <x v="0"/>
  </r>
  <r>
    <m/>
    <m/>
    <m/>
    <x v="32"/>
    <x v="19"/>
    <n v="9"/>
    <x v="0"/>
  </r>
  <r>
    <m/>
    <m/>
    <m/>
    <x v="33"/>
    <x v="20"/>
    <n v="0"/>
    <x v="0"/>
  </r>
  <r>
    <m/>
    <m/>
    <m/>
    <x v="34"/>
    <x v="21"/>
    <n v="50"/>
    <x v="0"/>
  </r>
  <r>
    <m/>
    <m/>
    <m/>
    <x v="35"/>
    <x v="22"/>
    <n v="0"/>
    <x v="0"/>
  </r>
  <r>
    <m/>
    <m/>
    <m/>
    <x v="36"/>
    <x v="23"/>
    <n v="432"/>
    <x v="159"/>
  </r>
  <r>
    <m/>
    <m/>
    <m/>
    <x v="37"/>
    <x v="24"/>
    <n v="0"/>
    <x v="0"/>
  </r>
  <r>
    <m/>
    <m/>
    <m/>
    <x v="38"/>
    <x v="25"/>
    <n v="0"/>
    <x v="0"/>
  </r>
  <r>
    <s v=""/>
    <s v="143076"/>
    <s v="Sprijinirea grupurilor vulnerabile pentru participarea pe piata muncii prin SC PALACE DUMBRAVA SRL"/>
    <x v="0"/>
    <x v="0"/>
    <n v="0"/>
    <x v="0"/>
  </r>
  <r>
    <m/>
    <m/>
    <m/>
    <x v="40"/>
    <x v="1"/>
    <n v="0"/>
    <x v="0"/>
  </r>
  <r>
    <m/>
    <m/>
    <m/>
    <x v="2"/>
    <x v="2"/>
    <n v="0"/>
    <x v="0"/>
  </r>
  <r>
    <m/>
    <m/>
    <m/>
    <x v="3"/>
    <x v="3"/>
    <n v="0"/>
    <x v="0"/>
  </r>
  <r>
    <m/>
    <m/>
    <m/>
    <x v="4"/>
    <x v="4"/>
    <n v="0"/>
    <x v="0"/>
  </r>
  <r>
    <m/>
    <m/>
    <m/>
    <x v="5"/>
    <x v="5"/>
    <n v="0"/>
    <x v="0"/>
  </r>
  <r>
    <m/>
    <m/>
    <m/>
    <x v="6"/>
    <x v="6"/>
    <n v="0"/>
    <x v="0"/>
  </r>
  <r>
    <m/>
    <m/>
    <m/>
    <x v="7"/>
    <x v="1"/>
    <n v="0"/>
    <x v="0"/>
  </r>
  <r>
    <m/>
    <m/>
    <m/>
    <x v="8"/>
    <x v="2"/>
    <n v="0"/>
    <x v="0"/>
  </r>
  <r>
    <m/>
    <m/>
    <m/>
    <x v="9"/>
    <x v="3"/>
    <n v="0"/>
    <x v="0"/>
  </r>
  <r>
    <m/>
    <m/>
    <m/>
    <x v="10"/>
    <x v="7"/>
    <n v="0"/>
    <x v="0"/>
  </r>
  <r>
    <m/>
    <m/>
    <m/>
    <x v="11"/>
    <x v="8"/>
    <n v="0"/>
    <x v="0"/>
  </r>
  <r>
    <m/>
    <m/>
    <m/>
    <x v="12"/>
    <x v="9"/>
    <n v="0"/>
    <x v="0"/>
  </r>
  <r>
    <m/>
    <m/>
    <m/>
    <x v="13"/>
    <x v="1"/>
    <n v="0"/>
    <x v="0"/>
  </r>
  <r>
    <m/>
    <m/>
    <m/>
    <x v="14"/>
    <x v="10"/>
    <n v="0"/>
    <x v="0"/>
  </r>
  <r>
    <m/>
    <m/>
    <m/>
    <x v="15"/>
    <x v="11"/>
    <n v="0"/>
    <x v="0"/>
  </r>
  <r>
    <m/>
    <m/>
    <m/>
    <x v="16"/>
    <x v="12"/>
    <n v="0"/>
    <x v="0"/>
  </r>
  <r>
    <m/>
    <m/>
    <m/>
    <x v="17"/>
    <x v="0"/>
    <n v="1216"/>
    <x v="504"/>
  </r>
  <r>
    <m/>
    <m/>
    <m/>
    <x v="18"/>
    <x v="0"/>
    <n v="476"/>
    <x v="347"/>
  </r>
  <r>
    <m/>
    <m/>
    <m/>
    <x v="19"/>
    <x v="0"/>
    <n v="28"/>
    <x v="0"/>
  </r>
  <r>
    <m/>
    <m/>
    <m/>
    <x v="20"/>
    <x v="0"/>
    <n v="28"/>
    <x v="0"/>
  </r>
  <r>
    <m/>
    <m/>
    <m/>
    <x v="21"/>
    <x v="4"/>
    <m/>
    <x v="1"/>
  </r>
  <r>
    <m/>
    <m/>
    <m/>
    <x v="22"/>
    <x v="9"/>
    <n v="76"/>
    <x v="0"/>
  </r>
  <r>
    <m/>
    <m/>
    <m/>
    <x v="23"/>
    <x v="9"/>
    <n v="51"/>
    <x v="0"/>
  </r>
  <r>
    <m/>
    <m/>
    <m/>
    <x v="24"/>
    <x v="9"/>
    <n v="3"/>
    <x v="0"/>
  </r>
  <r>
    <m/>
    <m/>
    <m/>
    <x v="25"/>
    <x v="9"/>
    <n v="3"/>
    <x v="0"/>
  </r>
  <r>
    <m/>
    <m/>
    <m/>
    <x v="26"/>
    <x v="13"/>
    <n v="1216"/>
    <x v="504"/>
  </r>
  <r>
    <m/>
    <m/>
    <m/>
    <x v="27"/>
    <x v="14"/>
    <m/>
    <x v="1"/>
  </r>
  <r>
    <m/>
    <m/>
    <m/>
    <x v="28"/>
    <x v="15"/>
    <n v="384"/>
    <x v="505"/>
  </r>
  <r>
    <m/>
    <m/>
    <m/>
    <x v="29"/>
    <x v="16"/>
    <n v="28"/>
    <x v="0"/>
  </r>
  <r>
    <m/>
    <m/>
    <m/>
    <x v="30"/>
    <x v="17"/>
    <n v="476"/>
    <x v="506"/>
  </r>
  <r>
    <m/>
    <m/>
    <m/>
    <x v="31"/>
    <x v="18"/>
    <n v="0"/>
    <x v="0"/>
  </r>
  <r>
    <m/>
    <m/>
    <m/>
    <x v="32"/>
    <x v="19"/>
    <n v="5"/>
    <x v="0"/>
  </r>
  <r>
    <m/>
    <m/>
    <m/>
    <x v="33"/>
    <x v="20"/>
    <n v="5"/>
    <x v="0"/>
  </r>
  <r>
    <m/>
    <m/>
    <m/>
    <x v="34"/>
    <x v="21"/>
    <n v="60"/>
    <x v="0"/>
  </r>
  <r>
    <m/>
    <m/>
    <m/>
    <x v="35"/>
    <x v="22"/>
    <n v="60"/>
    <x v="0"/>
  </r>
  <r>
    <m/>
    <m/>
    <m/>
    <x v="36"/>
    <x v="23"/>
    <n v="930"/>
    <x v="0"/>
  </r>
  <r>
    <m/>
    <m/>
    <m/>
    <x v="37"/>
    <x v="24"/>
    <n v="0"/>
    <x v="0"/>
  </r>
  <r>
    <m/>
    <m/>
    <m/>
    <x v="38"/>
    <x v="25"/>
    <n v="0"/>
    <x v="0"/>
  </r>
  <r>
    <s v=""/>
    <s v="143094"/>
    <s v="Si noi avem dreptul la munca!"/>
    <x v="0"/>
    <x v="0"/>
    <n v="0"/>
    <x v="0"/>
  </r>
  <r>
    <m/>
    <m/>
    <m/>
    <x v="40"/>
    <x v="1"/>
    <n v="0"/>
    <x v="0"/>
  </r>
  <r>
    <m/>
    <m/>
    <m/>
    <x v="2"/>
    <x v="2"/>
    <n v="0"/>
    <x v="0"/>
  </r>
  <r>
    <m/>
    <m/>
    <m/>
    <x v="3"/>
    <x v="3"/>
    <n v="0"/>
    <x v="0"/>
  </r>
  <r>
    <m/>
    <m/>
    <m/>
    <x v="4"/>
    <x v="4"/>
    <n v="0"/>
    <x v="0"/>
  </r>
  <r>
    <m/>
    <m/>
    <m/>
    <x v="5"/>
    <x v="5"/>
    <n v="0"/>
    <x v="0"/>
  </r>
  <r>
    <m/>
    <m/>
    <m/>
    <x v="6"/>
    <x v="6"/>
    <n v="0"/>
    <x v="0"/>
  </r>
  <r>
    <m/>
    <m/>
    <m/>
    <x v="7"/>
    <x v="1"/>
    <n v="0"/>
    <x v="0"/>
  </r>
  <r>
    <m/>
    <m/>
    <m/>
    <x v="8"/>
    <x v="2"/>
    <n v="0"/>
    <x v="0"/>
  </r>
  <r>
    <m/>
    <m/>
    <m/>
    <x v="9"/>
    <x v="3"/>
    <n v="0"/>
    <x v="0"/>
  </r>
  <r>
    <m/>
    <m/>
    <m/>
    <x v="10"/>
    <x v="7"/>
    <n v="0"/>
    <x v="0"/>
  </r>
  <r>
    <m/>
    <m/>
    <m/>
    <x v="11"/>
    <x v="8"/>
    <n v="0"/>
    <x v="0"/>
  </r>
  <r>
    <m/>
    <m/>
    <m/>
    <x v="12"/>
    <x v="9"/>
    <n v="0"/>
    <x v="0"/>
  </r>
  <r>
    <m/>
    <m/>
    <m/>
    <x v="13"/>
    <x v="1"/>
    <n v="0"/>
    <x v="0"/>
  </r>
  <r>
    <m/>
    <m/>
    <m/>
    <x v="14"/>
    <x v="10"/>
    <n v="0"/>
    <x v="0"/>
  </r>
  <r>
    <m/>
    <m/>
    <m/>
    <x v="15"/>
    <x v="11"/>
    <n v="0"/>
    <x v="0"/>
  </r>
  <r>
    <m/>
    <m/>
    <m/>
    <x v="16"/>
    <x v="12"/>
    <n v="0"/>
    <x v="0"/>
  </r>
  <r>
    <m/>
    <m/>
    <m/>
    <x v="17"/>
    <x v="0"/>
    <n v="900"/>
    <x v="507"/>
  </r>
  <r>
    <m/>
    <m/>
    <m/>
    <x v="18"/>
    <x v="0"/>
    <n v="800"/>
    <x v="508"/>
  </r>
  <r>
    <m/>
    <m/>
    <m/>
    <x v="19"/>
    <x v="0"/>
    <n v="100"/>
    <x v="130"/>
  </r>
  <r>
    <m/>
    <m/>
    <m/>
    <x v="20"/>
    <x v="0"/>
    <n v="0"/>
    <x v="0"/>
  </r>
  <r>
    <m/>
    <m/>
    <m/>
    <x v="21"/>
    <x v="4"/>
    <n v="0"/>
    <x v="0"/>
  </r>
  <r>
    <m/>
    <m/>
    <m/>
    <x v="22"/>
    <x v="9"/>
    <n v="90"/>
    <x v="44"/>
  </r>
  <r>
    <m/>
    <m/>
    <m/>
    <x v="23"/>
    <x v="9"/>
    <n v="90"/>
    <x v="44"/>
  </r>
  <r>
    <m/>
    <m/>
    <m/>
    <x v="24"/>
    <x v="9"/>
    <n v="90"/>
    <x v="0"/>
  </r>
  <r>
    <m/>
    <m/>
    <m/>
    <x v="25"/>
    <x v="9"/>
    <n v="0"/>
    <x v="0"/>
  </r>
  <r>
    <m/>
    <m/>
    <m/>
    <x v="26"/>
    <x v="13"/>
    <n v="1000"/>
    <x v="509"/>
  </r>
  <r>
    <m/>
    <m/>
    <m/>
    <x v="27"/>
    <x v="14"/>
    <n v="900"/>
    <x v="510"/>
  </r>
  <r>
    <m/>
    <m/>
    <m/>
    <x v="28"/>
    <x v="15"/>
    <n v="500"/>
    <x v="400"/>
  </r>
  <r>
    <m/>
    <m/>
    <m/>
    <x v="29"/>
    <x v="16"/>
    <n v="100"/>
    <x v="11"/>
  </r>
  <r>
    <m/>
    <m/>
    <m/>
    <x v="30"/>
    <x v="17"/>
    <n v="800"/>
    <x v="511"/>
  </r>
  <r>
    <m/>
    <m/>
    <m/>
    <x v="31"/>
    <x v="18"/>
    <n v="0"/>
    <x v="0"/>
  </r>
  <r>
    <m/>
    <m/>
    <m/>
    <x v="32"/>
    <x v="19"/>
    <n v="0"/>
    <x v="0"/>
  </r>
  <r>
    <m/>
    <m/>
    <m/>
    <x v="33"/>
    <x v="20"/>
    <n v="0"/>
    <x v="0"/>
  </r>
  <r>
    <m/>
    <m/>
    <m/>
    <x v="34"/>
    <x v="21"/>
    <n v="0"/>
    <x v="0"/>
  </r>
  <r>
    <m/>
    <m/>
    <m/>
    <x v="35"/>
    <x v="22"/>
    <n v="0"/>
    <x v="0"/>
  </r>
  <r>
    <m/>
    <m/>
    <m/>
    <x v="36"/>
    <x v="23"/>
    <n v="900"/>
    <x v="146"/>
  </r>
  <r>
    <m/>
    <m/>
    <m/>
    <x v="37"/>
    <x v="24"/>
    <n v="0"/>
    <x v="0"/>
  </r>
  <r>
    <m/>
    <m/>
    <m/>
    <x v="38"/>
    <x v="25"/>
    <n v="0"/>
    <x v="0"/>
  </r>
  <r>
    <s v=""/>
    <s v="143109"/>
    <s v="Dezvoltare Profesionala si Egalitatea de Sanse (DepES)"/>
    <x v="39"/>
    <x v="0"/>
    <n v="0"/>
    <x v="0"/>
  </r>
  <r>
    <m/>
    <m/>
    <m/>
    <x v="40"/>
    <x v="1"/>
    <n v="0"/>
    <x v="0"/>
  </r>
  <r>
    <m/>
    <m/>
    <m/>
    <x v="2"/>
    <x v="2"/>
    <n v="0"/>
    <x v="0"/>
  </r>
  <r>
    <m/>
    <m/>
    <m/>
    <x v="3"/>
    <x v="3"/>
    <n v="0"/>
    <x v="0"/>
  </r>
  <r>
    <m/>
    <m/>
    <m/>
    <x v="4"/>
    <x v="4"/>
    <n v="0"/>
    <x v="0"/>
  </r>
  <r>
    <m/>
    <m/>
    <m/>
    <x v="5"/>
    <x v="5"/>
    <n v="0"/>
    <x v="0"/>
  </r>
  <r>
    <m/>
    <m/>
    <m/>
    <x v="6"/>
    <x v="6"/>
    <n v="0"/>
    <x v="0"/>
  </r>
  <r>
    <m/>
    <m/>
    <m/>
    <x v="7"/>
    <x v="1"/>
    <n v="0"/>
    <x v="0"/>
  </r>
  <r>
    <m/>
    <m/>
    <m/>
    <x v="8"/>
    <x v="2"/>
    <n v="0"/>
    <x v="0"/>
  </r>
  <r>
    <m/>
    <m/>
    <m/>
    <x v="9"/>
    <x v="3"/>
    <n v="0"/>
    <x v="0"/>
  </r>
  <r>
    <m/>
    <m/>
    <m/>
    <x v="10"/>
    <x v="7"/>
    <n v="0"/>
    <x v="0"/>
  </r>
  <r>
    <m/>
    <m/>
    <m/>
    <x v="11"/>
    <x v="8"/>
    <n v="0"/>
    <x v="0"/>
  </r>
  <r>
    <m/>
    <m/>
    <m/>
    <x v="12"/>
    <x v="9"/>
    <n v="0"/>
    <x v="0"/>
  </r>
  <r>
    <m/>
    <m/>
    <m/>
    <x v="13"/>
    <x v="1"/>
    <n v="0"/>
    <x v="0"/>
  </r>
  <r>
    <m/>
    <m/>
    <m/>
    <x v="14"/>
    <x v="10"/>
    <n v="0"/>
    <x v="0"/>
  </r>
  <r>
    <m/>
    <m/>
    <m/>
    <x v="15"/>
    <x v="11"/>
    <n v="0"/>
    <x v="0"/>
  </r>
  <r>
    <m/>
    <m/>
    <m/>
    <x v="16"/>
    <x v="12"/>
    <n v="0"/>
    <x v="0"/>
  </r>
  <r>
    <m/>
    <m/>
    <m/>
    <x v="17"/>
    <x v="0"/>
    <n v="850"/>
    <x v="0"/>
  </r>
  <r>
    <m/>
    <m/>
    <m/>
    <x v="18"/>
    <x v="0"/>
    <n v="500"/>
    <x v="0"/>
  </r>
  <r>
    <m/>
    <m/>
    <m/>
    <x v="19"/>
    <x v="0"/>
    <n v="0"/>
    <x v="0"/>
  </r>
  <r>
    <m/>
    <m/>
    <m/>
    <x v="20"/>
    <x v="0"/>
    <n v="50"/>
    <x v="0"/>
  </r>
  <r>
    <m/>
    <m/>
    <m/>
    <x v="21"/>
    <x v="4"/>
    <n v="0"/>
    <x v="0"/>
  </r>
  <r>
    <m/>
    <m/>
    <m/>
    <x v="22"/>
    <x v="9"/>
    <n v="75"/>
    <x v="0"/>
  </r>
  <r>
    <m/>
    <m/>
    <m/>
    <x v="23"/>
    <x v="9"/>
    <n v="75"/>
    <x v="0"/>
  </r>
  <r>
    <m/>
    <m/>
    <m/>
    <x v="24"/>
    <x v="9"/>
    <n v="0"/>
    <x v="0"/>
  </r>
  <r>
    <m/>
    <m/>
    <m/>
    <x v="25"/>
    <x v="9"/>
    <n v="75"/>
    <x v="0"/>
  </r>
  <r>
    <m/>
    <m/>
    <m/>
    <x v="26"/>
    <x v="13"/>
    <n v="0"/>
    <x v="0"/>
  </r>
  <r>
    <m/>
    <m/>
    <m/>
    <x v="27"/>
    <x v="14"/>
    <n v="0"/>
    <x v="0"/>
  </r>
  <r>
    <m/>
    <m/>
    <m/>
    <x v="28"/>
    <x v="15"/>
    <n v="500"/>
    <x v="314"/>
  </r>
  <r>
    <m/>
    <m/>
    <m/>
    <x v="29"/>
    <x v="16"/>
    <n v="0"/>
    <x v="0"/>
  </r>
  <r>
    <m/>
    <m/>
    <m/>
    <x v="30"/>
    <x v="17"/>
    <n v="500"/>
    <x v="77"/>
  </r>
  <r>
    <m/>
    <m/>
    <m/>
    <x v="31"/>
    <x v="18"/>
    <n v="0"/>
    <x v="0"/>
  </r>
  <r>
    <m/>
    <m/>
    <m/>
    <x v="32"/>
    <x v="19"/>
    <n v="0"/>
    <x v="0"/>
  </r>
  <r>
    <m/>
    <m/>
    <m/>
    <x v="33"/>
    <x v="20"/>
    <n v="0"/>
    <x v="0"/>
  </r>
  <r>
    <m/>
    <m/>
    <m/>
    <x v="34"/>
    <x v="21"/>
    <n v="0"/>
    <x v="0"/>
  </r>
  <r>
    <m/>
    <m/>
    <m/>
    <x v="35"/>
    <x v="22"/>
    <n v="0"/>
    <x v="0"/>
  </r>
  <r>
    <m/>
    <m/>
    <m/>
    <x v="36"/>
    <x v="23"/>
    <n v="0"/>
    <x v="0"/>
  </r>
  <r>
    <m/>
    <m/>
    <m/>
    <x v="37"/>
    <x v="24"/>
    <n v="0"/>
    <x v="0"/>
  </r>
  <r>
    <m/>
    <m/>
    <m/>
    <x v="38"/>
    <x v="25"/>
    <n v="0"/>
    <x v="0"/>
  </r>
  <r>
    <s v=""/>
    <s v="143143"/>
    <s v="Acces egal pe piata muncii"/>
    <x v="39"/>
    <x v="0"/>
    <n v="0"/>
    <x v="0"/>
  </r>
  <r>
    <m/>
    <m/>
    <m/>
    <x v="1"/>
    <x v="1"/>
    <n v="0"/>
    <x v="0"/>
  </r>
  <r>
    <m/>
    <m/>
    <m/>
    <x v="2"/>
    <x v="2"/>
    <n v="0"/>
    <x v="0"/>
  </r>
  <r>
    <m/>
    <m/>
    <m/>
    <x v="3"/>
    <x v="3"/>
    <n v="0"/>
    <x v="0"/>
  </r>
  <r>
    <m/>
    <m/>
    <m/>
    <x v="4"/>
    <x v="4"/>
    <n v="0"/>
    <x v="0"/>
  </r>
  <r>
    <m/>
    <m/>
    <m/>
    <x v="5"/>
    <x v="5"/>
    <n v="0"/>
    <x v="0"/>
  </r>
  <r>
    <m/>
    <m/>
    <m/>
    <x v="6"/>
    <x v="6"/>
    <n v="0"/>
    <x v="0"/>
  </r>
  <r>
    <m/>
    <m/>
    <m/>
    <x v="7"/>
    <x v="1"/>
    <n v="0"/>
    <x v="0"/>
  </r>
  <r>
    <m/>
    <m/>
    <m/>
    <x v="8"/>
    <x v="2"/>
    <n v="0"/>
    <x v="0"/>
  </r>
  <r>
    <m/>
    <m/>
    <m/>
    <x v="9"/>
    <x v="3"/>
    <n v="0"/>
    <x v="0"/>
  </r>
  <r>
    <m/>
    <m/>
    <m/>
    <x v="10"/>
    <x v="7"/>
    <n v="0"/>
    <x v="0"/>
  </r>
  <r>
    <m/>
    <m/>
    <m/>
    <x v="11"/>
    <x v="8"/>
    <n v="0"/>
    <x v="0"/>
  </r>
  <r>
    <m/>
    <m/>
    <m/>
    <x v="12"/>
    <x v="9"/>
    <n v="0"/>
    <x v="0"/>
  </r>
  <r>
    <m/>
    <m/>
    <m/>
    <x v="13"/>
    <x v="1"/>
    <n v="0"/>
    <x v="0"/>
  </r>
  <r>
    <m/>
    <m/>
    <m/>
    <x v="14"/>
    <x v="10"/>
    <n v="0"/>
    <x v="0"/>
  </r>
  <r>
    <m/>
    <m/>
    <m/>
    <x v="15"/>
    <x v="11"/>
    <n v="0"/>
    <x v="0"/>
  </r>
  <r>
    <m/>
    <m/>
    <m/>
    <x v="16"/>
    <x v="12"/>
    <n v="0"/>
    <x v="0"/>
  </r>
  <r>
    <m/>
    <m/>
    <m/>
    <x v="17"/>
    <x v="0"/>
    <n v="620"/>
    <x v="287"/>
  </r>
  <r>
    <m/>
    <m/>
    <m/>
    <x v="18"/>
    <x v="0"/>
    <n v="80"/>
    <x v="165"/>
  </r>
  <r>
    <m/>
    <m/>
    <m/>
    <x v="19"/>
    <x v="0"/>
    <n v="80"/>
    <x v="106"/>
  </r>
  <r>
    <m/>
    <m/>
    <m/>
    <x v="20"/>
    <x v="0"/>
    <n v="80"/>
    <x v="172"/>
  </r>
  <r>
    <m/>
    <m/>
    <m/>
    <x v="21"/>
    <x v="4"/>
    <n v="0"/>
    <x v="0"/>
  </r>
  <r>
    <m/>
    <m/>
    <m/>
    <x v="22"/>
    <x v="9"/>
    <n v="80"/>
    <x v="0"/>
  </r>
  <r>
    <m/>
    <m/>
    <m/>
    <x v="23"/>
    <x v="9"/>
    <n v="80"/>
    <x v="0"/>
  </r>
  <r>
    <m/>
    <m/>
    <m/>
    <x v="24"/>
    <x v="9"/>
    <n v="80"/>
    <x v="0"/>
  </r>
  <r>
    <m/>
    <m/>
    <m/>
    <x v="25"/>
    <x v="9"/>
    <n v="80"/>
    <x v="0"/>
  </r>
  <r>
    <m/>
    <m/>
    <m/>
    <x v="26"/>
    <x v="13"/>
    <n v="620"/>
    <x v="350"/>
  </r>
  <r>
    <m/>
    <m/>
    <m/>
    <x v="27"/>
    <x v="14"/>
    <n v="775"/>
    <x v="512"/>
  </r>
  <r>
    <m/>
    <m/>
    <m/>
    <x v="28"/>
    <x v="15"/>
    <n v="300"/>
    <x v="298"/>
  </r>
  <r>
    <m/>
    <m/>
    <m/>
    <x v="29"/>
    <x v="16"/>
    <n v="100"/>
    <x v="162"/>
  </r>
  <r>
    <m/>
    <m/>
    <m/>
    <x v="30"/>
    <x v="17"/>
    <n v="100"/>
    <x v="513"/>
  </r>
  <r>
    <m/>
    <m/>
    <m/>
    <x v="31"/>
    <x v="18"/>
    <n v="20"/>
    <x v="0"/>
  </r>
  <r>
    <m/>
    <m/>
    <m/>
    <x v="32"/>
    <x v="19"/>
    <n v="0"/>
    <x v="0"/>
  </r>
  <r>
    <m/>
    <m/>
    <m/>
    <x v="33"/>
    <x v="20"/>
    <n v="0"/>
    <x v="0"/>
  </r>
  <r>
    <m/>
    <m/>
    <m/>
    <x v="34"/>
    <x v="21"/>
    <n v="0"/>
    <x v="0"/>
  </r>
  <r>
    <m/>
    <m/>
    <m/>
    <x v="35"/>
    <x v="22"/>
    <n v="620"/>
    <x v="0"/>
  </r>
  <r>
    <m/>
    <m/>
    <m/>
    <x v="36"/>
    <x v="23"/>
    <n v="0"/>
    <x v="0"/>
  </r>
  <r>
    <m/>
    <m/>
    <m/>
    <x v="37"/>
    <x v="24"/>
    <n v="0"/>
    <x v="0"/>
  </r>
  <r>
    <m/>
    <m/>
    <m/>
    <x v="38"/>
    <x v="25"/>
    <n v="0"/>
    <x v="0"/>
  </r>
  <r>
    <s v=""/>
    <s v="143183"/>
    <s v="ADMIS pe piata muncii â€“ Construirea unui model complex de integrare profesionala a persoanelor de etnie rroma din Regiunile BI, NV, SE si SM, in vederea imbunatatirii accesului acestora pe piata muncii"/>
    <x v="39"/>
    <x v="0"/>
    <n v="0"/>
    <x v="0"/>
  </r>
  <r>
    <m/>
    <m/>
    <m/>
    <x v="1"/>
    <x v="1"/>
    <n v="0"/>
    <x v="0"/>
  </r>
  <r>
    <m/>
    <m/>
    <m/>
    <x v="2"/>
    <x v="2"/>
    <n v="0"/>
    <x v="0"/>
  </r>
  <r>
    <m/>
    <m/>
    <m/>
    <x v="3"/>
    <x v="3"/>
    <n v="0"/>
    <x v="0"/>
  </r>
  <r>
    <m/>
    <m/>
    <m/>
    <x v="4"/>
    <x v="4"/>
    <n v="0"/>
    <x v="0"/>
  </r>
  <r>
    <m/>
    <m/>
    <m/>
    <x v="5"/>
    <x v="5"/>
    <n v="0"/>
    <x v="0"/>
  </r>
  <r>
    <m/>
    <m/>
    <m/>
    <x v="6"/>
    <x v="6"/>
    <n v="0"/>
    <x v="0"/>
  </r>
  <r>
    <m/>
    <m/>
    <m/>
    <x v="7"/>
    <x v="1"/>
    <n v="0"/>
    <x v="0"/>
  </r>
  <r>
    <m/>
    <m/>
    <m/>
    <x v="8"/>
    <x v="2"/>
    <n v="0"/>
    <x v="0"/>
  </r>
  <r>
    <m/>
    <m/>
    <m/>
    <x v="9"/>
    <x v="3"/>
    <n v="0"/>
    <x v="0"/>
  </r>
  <r>
    <m/>
    <m/>
    <m/>
    <x v="10"/>
    <x v="7"/>
    <n v="0"/>
    <x v="0"/>
  </r>
  <r>
    <m/>
    <m/>
    <m/>
    <x v="11"/>
    <x v="8"/>
    <n v="0"/>
    <x v="0"/>
  </r>
  <r>
    <m/>
    <m/>
    <m/>
    <x v="12"/>
    <x v="9"/>
    <n v="0"/>
    <x v="0"/>
  </r>
  <r>
    <m/>
    <m/>
    <m/>
    <x v="13"/>
    <x v="1"/>
    <n v="0"/>
    <x v="0"/>
  </r>
  <r>
    <m/>
    <m/>
    <m/>
    <x v="14"/>
    <x v="10"/>
    <n v="0"/>
    <x v="0"/>
  </r>
  <r>
    <m/>
    <m/>
    <m/>
    <x v="15"/>
    <x v="11"/>
    <n v="0"/>
    <x v="0"/>
  </r>
  <r>
    <m/>
    <m/>
    <m/>
    <x v="16"/>
    <x v="12"/>
    <n v="0"/>
    <x v="0"/>
  </r>
  <r>
    <m/>
    <m/>
    <m/>
    <x v="17"/>
    <x v="0"/>
    <n v="900"/>
    <x v="514"/>
  </r>
  <r>
    <m/>
    <m/>
    <m/>
    <x v="18"/>
    <x v="0"/>
    <n v="900"/>
    <x v="514"/>
  </r>
  <r>
    <m/>
    <m/>
    <m/>
    <x v="19"/>
    <x v="0"/>
    <n v="0"/>
    <x v="0"/>
  </r>
  <r>
    <m/>
    <m/>
    <m/>
    <x v="20"/>
    <x v="0"/>
    <n v="0"/>
    <x v="0"/>
  </r>
  <r>
    <m/>
    <m/>
    <m/>
    <x v="21"/>
    <x v="4"/>
    <n v="0"/>
    <x v="0"/>
  </r>
  <r>
    <m/>
    <m/>
    <m/>
    <x v="22"/>
    <x v="9"/>
    <n v="100"/>
    <x v="514"/>
  </r>
  <r>
    <m/>
    <m/>
    <m/>
    <x v="23"/>
    <x v="9"/>
    <n v="100"/>
    <x v="514"/>
  </r>
  <r>
    <m/>
    <m/>
    <m/>
    <x v="24"/>
    <x v="9"/>
    <n v="0"/>
    <x v="0"/>
  </r>
  <r>
    <m/>
    <m/>
    <m/>
    <x v="25"/>
    <x v="9"/>
    <n v="0"/>
    <x v="0"/>
  </r>
  <r>
    <m/>
    <m/>
    <m/>
    <x v="26"/>
    <x v="13"/>
    <n v="900"/>
    <x v="514"/>
  </r>
  <r>
    <m/>
    <m/>
    <m/>
    <x v="27"/>
    <x v="14"/>
    <n v="600"/>
    <x v="515"/>
  </r>
  <r>
    <m/>
    <m/>
    <m/>
    <x v="28"/>
    <x v="15"/>
    <n v="0"/>
    <x v="0"/>
  </r>
  <r>
    <m/>
    <m/>
    <m/>
    <x v="29"/>
    <x v="16"/>
    <n v="0"/>
    <x v="0"/>
  </r>
  <r>
    <m/>
    <m/>
    <m/>
    <x v="30"/>
    <x v="17"/>
    <n v="1200"/>
    <x v="516"/>
  </r>
  <r>
    <m/>
    <m/>
    <m/>
    <x v="31"/>
    <x v="18"/>
    <n v="0"/>
    <x v="0"/>
  </r>
  <r>
    <m/>
    <m/>
    <m/>
    <x v="32"/>
    <x v="19"/>
    <n v="25"/>
    <x v="145"/>
  </r>
  <r>
    <m/>
    <m/>
    <m/>
    <x v="33"/>
    <x v="20"/>
    <n v="0"/>
    <x v="0"/>
  </r>
  <r>
    <m/>
    <m/>
    <m/>
    <x v="34"/>
    <x v="21"/>
    <n v="225"/>
    <x v="145"/>
  </r>
  <r>
    <m/>
    <m/>
    <m/>
    <x v="35"/>
    <x v="22"/>
    <n v="0"/>
    <x v="0"/>
  </r>
  <r>
    <m/>
    <m/>
    <m/>
    <x v="36"/>
    <x v="23"/>
    <n v="900"/>
    <x v="514"/>
  </r>
  <r>
    <m/>
    <m/>
    <m/>
    <x v="37"/>
    <x v="24"/>
    <n v="0"/>
    <x v="0"/>
  </r>
  <r>
    <m/>
    <m/>
    <m/>
    <x v="38"/>
    <x v="25"/>
    <n v="0"/>
    <x v="0"/>
  </r>
  <r>
    <s v=""/>
    <s v="143203"/>
    <s v="Crearea de Oportunitati - ÅŸaNSE Sporite de insertie pe piata muncii pentru grupurile vulnerabile CONSENS;"/>
    <x v="39"/>
    <x v="0"/>
    <n v="0"/>
    <x v="0"/>
  </r>
  <r>
    <s v="6.2"/>
    <s v="143203"/>
    <s v="Crearea de Oportunitati - ÅŸaNSE Sporite de insertie pe piata muncii pentru grupurile vulnerabile CONSENS"/>
    <x v="1"/>
    <x v="1"/>
    <s v="0"/>
    <x v="0"/>
  </r>
  <r>
    <s v="6.2"/>
    <s v="143203"/>
    <s v="Crearea de Oportunitati - ÅŸaNSE Sporite de insertie pe piata muncii pentru grupurile vulnerabile CONSENS"/>
    <x v="2"/>
    <x v="2"/>
    <s v="0"/>
    <x v="0"/>
  </r>
  <r>
    <s v="6.2"/>
    <s v="143203"/>
    <s v="Crearea de Oportunitati - ÅŸaNSE Sporite de insertie pe piata muncii pentru grupurile vulnerabile CONSENS"/>
    <x v="3"/>
    <x v="3"/>
    <s v="0"/>
    <x v="0"/>
  </r>
  <r>
    <s v="6.2"/>
    <s v="143203"/>
    <s v="Crearea de Oportunitati - ÅŸaNSE Sporite de insertie pe piata muncii pentru grupurile vulnerabile CONSENS"/>
    <x v="4"/>
    <x v="4"/>
    <s v="0"/>
    <x v="0"/>
  </r>
  <r>
    <s v="6.2"/>
    <s v="143203"/>
    <s v="Crearea de Oportunitati - ÅŸaNSE Sporite de insertie pe piata muncii pentru grupurile vulnerabile CONSENS"/>
    <x v="5"/>
    <x v="5"/>
    <s v="0"/>
    <x v="0"/>
  </r>
  <r>
    <s v="6.2"/>
    <s v="143203"/>
    <s v="Crearea de Oportunitati - ÅŸaNSE Sporite de insertie pe piata muncii pentru grupurile vulnerabile CONSENS"/>
    <x v="6"/>
    <x v="6"/>
    <s v="0"/>
    <x v="0"/>
  </r>
  <r>
    <s v="6.2"/>
    <s v="143203"/>
    <s v="Crearea de Oportunitati - ÅŸaNSE Sporite de insertie pe piata muncii pentru grupurile vulnerabile CONSENS"/>
    <x v="7"/>
    <x v="1"/>
    <s v="0"/>
    <x v="0"/>
  </r>
  <r>
    <s v="6.2"/>
    <s v="143203"/>
    <s v="Crearea de Oportunitati - ÅŸaNSE Sporite de insertie pe piata muncii pentru grupurile vulnerabile CONSENS"/>
    <x v="8"/>
    <x v="2"/>
    <s v="0"/>
    <x v="0"/>
  </r>
  <r>
    <s v="6.2"/>
    <s v="143203"/>
    <s v="Crearea de Oportunitati - ÅŸaNSE Sporite de insertie pe piata muncii pentru grupurile vulnerabile CONSENS"/>
    <x v="9"/>
    <x v="3"/>
    <s v="0"/>
    <x v="0"/>
  </r>
  <r>
    <s v="6.2"/>
    <s v="143203"/>
    <s v="Crearea de Oportunitati - ÅŸaNSE Sporite de insertie pe piata muncii pentru grupurile vulnerabile CONSENS"/>
    <x v="10"/>
    <x v="7"/>
    <s v="0"/>
    <x v="0"/>
  </r>
  <r>
    <s v="6.2"/>
    <s v="143203"/>
    <s v="Crearea de Oportunitati - ÅŸaNSE Sporite de insertie pe piata muncii pentru grupurile vulnerabile CONSENS"/>
    <x v="11"/>
    <x v="8"/>
    <s v="0"/>
    <x v="0"/>
  </r>
  <r>
    <s v="6.2"/>
    <s v="143203"/>
    <s v="Crearea de Oportunitati - ÅŸaNSE Sporite de insertie pe piata muncii pentru grupurile vulnerabile CONSENS"/>
    <x v="12"/>
    <x v="9"/>
    <s v="0"/>
    <x v="0"/>
  </r>
  <r>
    <s v="6.2"/>
    <s v="143203"/>
    <s v="Crearea de Oportunitati - ÅŸaNSE Sporite de insertie pe piata muncii pentru grupurile vulnerabile CONSENS"/>
    <x v="13"/>
    <x v="1"/>
    <s v="0"/>
    <x v="0"/>
  </r>
  <r>
    <s v="6.2"/>
    <s v="143203"/>
    <s v="Crearea de Oportunitati - ÅŸaNSE Sporite de insertie pe piata muncii pentru grupurile vulnerabile CONSENS"/>
    <x v="14"/>
    <x v="10"/>
    <s v="0"/>
    <x v="0"/>
  </r>
  <r>
    <s v="6.2"/>
    <s v="143203"/>
    <s v="Crearea de Oportunitati - ÅŸaNSE Sporite de insertie pe piata muncii pentru grupurile vulnerabile CONSENS"/>
    <x v="15"/>
    <x v="11"/>
    <s v="0"/>
    <x v="0"/>
  </r>
  <r>
    <s v="6.2"/>
    <s v="143203"/>
    <s v="Crearea de Oportunitati - ÅŸaNSE Sporite de insertie pe piata muncii pentru grupurile vulnerabile CONSENS"/>
    <x v="16"/>
    <x v="12"/>
    <s v="0"/>
    <x v="0"/>
  </r>
  <r>
    <s v="6.2"/>
    <s v="143203"/>
    <s v="Crearea de Oportunitati - ÅŸaNSE Sporite de insertie pe piata muncii pentru grupurile vulnerabile CONSENS"/>
    <x v="17"/>
    <x v="0"/>
    <s v="784"/>
    <x v="517"/>
  </r>
  <r>
    <s v="6.2"/>
    <s v="143203"/>
    <s v="Crearea de Oportunitati - ÅŸaNSE Sporite de insertie pe piata muncii pentru grupurile vulnerabile CONSENS"/>
    <x v="18"/>
    <x v="0"/>
    <m/>
    <x v="1"/>
  </r>
  <r>
    <s v="6.2"/>
    <s v="143203"/>
    <s v="Crearea de Oportunitati - ÅŸaNSE Sporite de insertie pe piata muncii pentru grupurile vulnerabile CONSENS"/>
    <x v="19"/>
    <x v="0"/>
    <m/>
    <x v="1"/>
  </r>
  <r>
    <s v="6.2"/>
    <s v="143203"/>
    <s v="Crearea de Oportunitati - ÅŸaNSE Sporite de insertie pe piata muncii pentru grupurile vulnerabile CONSENS"/>
    <x v="20"/>
    <x v="0"/>
    <m/>
    <x v="1"/>
  </r>
  <r>
    <s v="6.2"/>
    <s v="143203"/>
    <s v="Crearea de Oportunitati - ÅŸaNSE Sporite de insertie pe piata muncii pentru grupurile vulnerabile CONSENS"/>
    <x v="21"/>
    <x v="4"/>
    <s v="0"/>
    <x v="0"/>
  </r>
  <r>
    <s v="6.2"/>
    <s v="143203"/>
    <s v="Crearea de Oportunitati - ÅŸaNSE Sporite de insertie pe piata muncii pentru grupurile vulnerabile CONSENS"/>
    <x v="22"/>
    <x v="9"/>
    <s v="82"/>
    <x v="518"/>
  </r>
  <r>
    <s v="6.2"/>
    <s v="143203"/>
    <s v="Crearea de Oportunitati - ÅŸaNSE Sporite de insertie pe piata muncii pentru grupurile vulnerabile CONSENS"/>
    <x v="23"/>
    <x v="9"/>
    <m/>
    <x v="1"/>
  </r>
  <r>
    <s v="6.2"/>
    <s v="143203"/>
    <s v="Crearea de Oportunitati - ÅŸaNSE Sporite de insertie pe piata muncii pentru grupurile vulnerabile CONSENS"/>
    <x v="24"/>
    <x v="9"/>
    <m/>
    <x v="1"/>
  </r>
  <r>
    <s v="6.2"/>
    <s v="143203"/>
    <s v="Crearea de Oportunitati - ÅŸaNSE Sporite de insertie pe piata muncii pentru grupurile vulnerabile CONSENS"/>
    <x v="25"/>
    <x v="9"/>
    <m/>
    <x v="1"/>
  </r>
  <r>
    <s v="6.2"/>
    <s v="143203"/>
    <s v="Crearea de Oportunitati - ÅŸaNSE Sporite de insertie pe piata muncii pentru grupurile vulnerabile CONSENS"/>
    <x v="26"/>
    <x v="13"/>
    <s v="420"/>
    <x v="519"/>
  </r>
  <r>
    <s v="6.2"/>
    <s v="143203"/>
    <s v="Crearea de Oportunitati - ÅŸaNSE Sporite de insertie pe piata muncii pentru grupurile vulnerabile CONSENS"/>
    <x v="27"/>
    <x v="14"/>
    <s v="1200"/>
    <x v="520"/>
  </r>
  <r>
    <s v="6.2"/>
    <s v="143203"/>
    <s v="Crearea de Oportunitati - ÅŸaNSE Sporite de insertie pe piata muncii pentru grupurile vulnerabile CONSENS"/>
    <x v="28"/>
    <x v="15"/>
    <s v="400"/>
    <x v="521"/>
  </r>
  <r>
    <s v="6.2"/>
    <s v="143203"/>
    <s v="Crearea de Oportunitati - ÅŸaNSE Sporite de insertie pe piata muncii pentru grupurile vulnerabile CONSENS"/>
    <x v="29"/>
    <x v="16"/>
    <s v="50"/>
    <x v="522"/>
  </r>
  <r>
    <s v="6.2"/>
    <s v="143203"/>
    <s v="Crearea de Oportunitati - ÅŸaNSE Sporite de insertie pe piata muncii pentru grupurile vulnerabile CONSENS"/>
    <x v="30"/>
    <x v="17"/>
    <s v="500"/>
    <x v="523"/>
  </r>
  <r>
    <s v="6.2"/>
    <s v="143203"/>
    <s v="Crearea de Oportunitati - ÅŸaNSE Sporite de insertie pe piata muncii pentru grupurile vulnerabile CONSENS"/>
    <x v="31"/>
    <x v="18"/>
    <s v="80"/>
    <x v="524"/>
  </r>
  <r>
    <s v="6.2"/>
    <s v="143203"/>
    <s v="Crearea de Oportunitati - ÅŸaNSE Sporite de insertie pe piata muncii pentru grupurile vulnerabile CONSENS"/>
    <x v="32"/>
    <x v="19"/>
    <s v="7"/>
    <x v="525"/>
  </r>
  <r>
    <s v="6.2"/>
    <s v="143203"/>
    <s v="Crearea de Oportunitati - ÅŸaNSE Sporite de insertie pe piata muncii pentru grupurile vulnerabile CONSENS"/>
    <x v="33"/>
    <x v="20"/>
    <s v="35"/>
    <x v="526"/>
  </r>
  <r>
    <s v="6.2"/>
    <s v="143203"/>
    <s v="Crearea de Oportunitati - ÅŸaNSE Sporite de insertie pe piata muncii pentru grupurile vulnerabile CONSENS"/>
    <x v="34"/>
    <x v="21"/>
    <s v="70"/>
    <x v="527"/>
  </r>
  <r>
    <s v="6.2"/>
    <s v="143203"/>
    <s v="Crearea de Oportunitati - ÅŸaNSE Sporite de insertie pe piata muncii pentru grupurile vulnerabile CONSENS"/>
    <x v="35"/>
    <x v="22"/>
    <s v="420"/>
    <x v="528"/>
  </r>
  <r>
    <s v="6.2"/>
    <s v="143203"/>
    <s v="Crearea de Oportunitati - ÅŸaNSE Sporite de insertie pe piata muncii pentru grupurile vulnerabile CONSENS"/>
    <x v="36"/>
    <x v="23"/>
    <s v="345"/>
    <x v="529"/>
  </r>
  <r>
    <s v="6.2"/>
    <s v="143203"/>
    <s v="Crearea de Oportunitati - ÅŸaNSE Sporite de insertie pe piata muncii pentru grupurile vulnerabile CONSENS"/>
    <x v="37"/>
    <x v="24"/>
    <s v="0"/>
    <x v="0"/>
  </r>
  <r>
    <s v="6.2"/>
    <s v="143203"/>
    <s v="Crearea de Oportunitati - ÅŸaNSE Sporite de insertie pe piata muncii pentru grupurile vulnerabile CONSENS"/>
    <x v="38"/>
    <x v="25"/>
    <s v="0"/>
    <x v="0"/>
  </r>
  <r>
    <s v=""/>
    <s v="143212"/>
    <s v="PRACTIC â€“ P(rogram) de R(eintegrare) A(ctiva) si C(apacitare) in T(urism), I(nformare) si C(onsiliere)"/>
    <x v="0"/>
    <x v="0"/>
    <s v="0"/>
    <x v="0"/>
  </r>
  <r>
    <m/>
    <m/>
    <m/>
    <x v="1"/>
    <x v="1"/>
    <s v="0"/>
    <x v="0"/>
  </r>
  <r>
    <m/>
    <m/>
    <m/>
    <x v="2"/>
    <x v="2"/>
    <s v="0"/>
    <x v="0"/>
  </r>
  <r>
    <m/>
    <m/>
    <m/>
    <x v="3"/>
    <x v="3"/>
    <s v="0"/>
    <x v="0"/>
  </r>
  <r>
    <m/>
    <m/>
    <m/>
    <x v="4"/>
    <x v="4"/>
    <s v="0"/>
    <x v="0"/>
  </r>
  <r>
    <m/>
    <m/>
    <m/>
    <x v="5"/>
    <x v="5"/>
    <s v="0"/>
    <x v="0"/>
  </r>
  <r>
    <m/>
    <m/>
    <m/>
    <x v="6"/>
    <x v="6"/>
    <s v="0"/>
    <x v="0"/>
  </r>
  <r>
    <m/>
    <m/>
    <m/>
    <x v="7"/>
    <x v="1"/>
    <s v="0"/>
    <x v="0"/>
  </r>
  <r>
    <m/>
    <m/>
    <m/>
    <x v="8"/>
    <x v="2"/>
    <s v="0"/>
    <x v="0"/>
  </r>
  <r>
    <m/>
    <m/>
    <m/>
    <x v="9"/>
    <x v="3"/>
    <s v="0"/>
    <x v="0"/>
  </r>
  <r>
    <m/>
    <m/>
    <m/>
    <x v="10"/>
    <x v="7"/>
    <s v="0"/>
    <x v="0"/>
  </r>
  <r>
    <m/>
    <m/>
    <m/>
    <x v="11"/>
    <x v="8"/>
    <s v="0"/>
    <x v="0"/>
  </r>
  <r>
    <m/>
    <m/>
    <m/>
    <x v="12"/>
    <x v="9"/>
    <s v="0"/>
    <x v="0"/>
  </r>
  <r>
    <m/>
    <m/>
    <m/>
    <x v="13"/>
    <x v="1"/>
    <s v="0"/>
    <x v="0"/>
  </r>
  <r>
    <m/>
    <m/>
    <m/>
    <x v="14"/>
    <x v="10"/>
    <s v="0"/>
    <x v="0"/>
  </r>
  <r>
    <m/>
    <m/>
    <m/>
    <x v="15"/>
    <x v="11"/>
    <s v="0"/>
    <x v="0"/>
  </r>
  <r>
    <m/>
    <m/>
    <m/>
    <x v="16"/>
    <x v="12"/>
    <s v="0"/>
    <x v="0"/>
  </r>
  <r>
    <m/>
    <m/>
    <m/>
    <x v="17"/>
    <x v="0"/>
    <n v="760"/>
    <x v="530"/>
  </r>
  <r>
    <m/>
    <m/>
    <m/>
    <x v="18"/>
    <x v="0"/>
    <n v="120"/>
    <x v="173"/>
  </r>
  <r>
    <m/>
    <m/>
    <m/>
    <x v="19"/>
    <x v="0"/>
    <n v="600"/>
    <x v="269"/>
  </r>
  <r>
    <m/>
    <m/>
    <m/>
    <x v="20"/>
    <x v="0"/>
    <n v="40"/>
    <x v="106"/>
  </r>
  <r>
    <m/>
    <m/>
    <m/>
    <x v="21"/>
    <x v="4"/>
    <s v="0"/>
    <x v="0"/>
  </r>
  <r>
    <m/>
    <m/>
    <m/>
    <x v="22"/>
    <x v="9"/>
    <n v="75"/>
    <x v="117"/>
  </r>
  <r>
    <m/>
    <m/>
    <m/>
    <x v="23"/>
    <x v="9"/>
    <n v="12"/>
    <x v="117"/>
  </r>
  <r>
    <m/>
    <m/>
    <m/>
    <x v="24"/>
    <x v="9"/>
    <n v="59"/>
    <x v="0"/>
  </r>
  <r>
    <m/>
    <m/>
    <m/>
    <x v="25"/>
    <x v="9"/>
    <n v="4"/>
    <x v="0"/>
  </r>
  <r>
    <m/>
    <m/>
    <m/>
    <x v="26"/>
    <x v="13"/>
    <s v="0"/>
    <x v="0"/>
  </r>
  <r>
    <m/>
    <m/>
    <m/>
    <x v="27"/>
    <x v="14"/>
    <n v="760"/>
    <x v="531"/>
  </r>
  <r>
    <m/>
    <m/>
    <m/>
    <x v="28"/>
    <x v="15"/>
    <n v="500"/>
    <x v="264"/>
  </r>
  <r>
    <m/>
    <m/>
    <m/>
    <x v="29"/>
    <x v="16"/>
    <n v="600"/>
    <x v="60"/>
  </r>
  <r>
    <m/>
    <m/>
    <m/>
    <x v="30"/>
    <x v="17"/>
    <n v="120"/>
    <x v="532"/>
  </r>
  <r>
    <m/>
    <m/>
    <m/>
    <x v="31"/>
    <x v="18"/>
    <n v="30"/>
    <x v="0"/>
  </r>
  <r>
    <m/>
    <m/>
    <m/>
    <x v="32"/>
    <x v="19"/>
    <n v="4"/>
    <x v="1"/>
  </r>
  <r>
    <m/>
    <m/>
    <m/>
    <x v="33"/>
    <x v="20"/>
    <s v="0"/>
    <x v="0"/>
  </r>
  <r>
    <m/>
    <m/>
    <m/>
    <x v="34"/>
    <x v="21"/>
    <s v="0"/>
    <x v="0"/>
  </r>
  <r>
    <m/>
    <m/>
    <m/>
    <x v="35"/>
    <x v="22"/>
    <s v="0"/>
    <x v="0"/>
  </r>
  <r>
    <m/>
    <m/>
    <m/>
    <x v="36"/>
    <x v="23"/>
    <s v="0"/>
    <x v="0"/>
  </r>
  <r>
    <m/>
    <m/>
    <m/>
    <x v="37"/>
    <x v="24"/>
    <n v="1"/>
    <x v="0"/>
  </r>
  <r>
    <m/>
    <m/>
    <m/>
    <x v="38"/>
    <x v="25"/>
    <s v="0"/>
    <x v="0"/>
  </r>
  <r>
    <s v=""/>
    <s v="143219"/>
    <s v="Workcall"/>
    <x v="0"/>
    <x v="0"/>
    <s v="0"/>
    <x v="0"/>
  </r>
  <r>
    <m/>
    <m/>
    <m/>
    <x v="1"/>
    <x v="1"/>
    <s v="0"/>
    <x v="0"/>
  </r>
  <r>
    <m/>
    <m/>
    <m/>
    <x v="2"/>
    <x v="2"/>
    <s v="0"/>
    <x v="0"/>
  </r>
  <r>
    <m/>
    <m/>
    <m/>
    <x v="3"/>
    <x v="3"/>
    <s v="0"/>
    <x v="0"/>
  </r>
  <r>
    <m/>
    <m/>
    <m/>
    <x v="4"/>
    <x v="4"/>
    <s v="0"/>
    <x v="0"/>
  </r>
  <r>
    <m/>
    <m/>
    <m/>
    <x v="5"/>
    <x v="5"/>
    <s v="0"/>
    <x v="0"/>
  </r>
  <r>
    <m/>
    <m/>
    <m/>
    <x v="6"/>
    <x v="6"/>
    <s v="0"/>
    <x v="0"/>
  </r>
  <r>
    <m/>
    <m/>
    <m/>
    <x v="7"/>
    <x v="1"/>
    <s v="0"/>
    <x v="0"/>
  </r>
  <r>
    <m/>
    <m/>
    <m/>
    <x v="8"/>
    <x v="2"/>
    <s v="0"/>
    <x v="0"/>
  </r>
  <r>
    <m/>
    <m/>
    <m/>
    <x v="9"/>
    <x v="3"/>
    <s v="0"/>
    <x v="0"/>
  </r>
  <r>
    <m/>
    <m/>
    <m/>
    <x v="10"/>
    <x v="7"/>
    <s v="0"/>
    <x v="0"/>
  </r>
  <r>
    <m/>
    <m/>
    <m/>
    <x v="11"/>
    <x v="8"/>
    <s v="0"/>
    <x v="0"/>
  </r>
  <r>
    <m/>
    <m/>
    <m/>
    <x v="12"/>
    <x v="9"/>
    <s v="0"/>
    <x v="0"/>
  </r>
  <r>
    <m/>
    <m/>
    <m/>
    <x v="13"/>
    <x v="1"/>
    <s v="0"/>
    <x v="0"/>
  </r>
  <r>
    <m/>
    <m/>
    <m/>
    <x v="14"/>
    <x v="10"/>
    <s v="0"/>
    <x v="0"/>
  </r>
  <r>
    <m/>
    <m/>
    <m/>
    <x v="15"/>
    <x v="11"/>
    <s v="0"/>
    <x v="0"/>
  </r>
  <r>
    <m/>
    <m/>
    <m/>
    <x v="16"/>
    <x v="12"/>
    <s v="0"/>
    <x v="0"/>
  </r>
  <r>
    <m/>
    <m/>
    <m/>
    <x v="17"/>
    <x v="0"/>
    <n v="800"/>
    <x v="0"/>
  </r>
  <r>
    <m/>
    <m/>
    <m/>
    <x v="18"/>
    <x v="0"/>
    <n v="350"/>
    <x v="0"/>
  </r>
  <r>
    <m/>
    <m/>
    <m/>
    <x v="19"/>
    <x v="0"/>
    <n v="350"/>
    <x v="0"/>
  </r>
  <r>
    <m/>
    <m/>
    <m/>
    <x v="20"/>
    <x v="0"/>
    <n v="100"/>
    <x v="0"/>
  </r>
  <r>
    <m/>
    <m/>
    <m/>
    <x v="21"/>
    <x v="4"/>
    <s v="0"/>
    <x v="0"/>
  </r>
  <r>
    <m/>
    <m/>
    <m/>
    <x v="22"/>
    <x v="9"/>
    <n v="80"/>
    <x v="0"/>
  </r>
  <r>
    <m/>
    <m/>
    <m/>
    <x v="23"/>
    <x v="9"/>
    <n v="80"/>
    <x v="0"/>
  </r>
  <r>
    <m/>
    <m/>
    <m/>
    <x v="24"/>
    <x v="9"/>
    <n v="80"/>
    <x v="0"/>
  </r>
  <r>
    <m/>
    <m/>
    <m/>
    <x v="25"/>
    <x v="9"/>
    <n v="80"/>
    <x v="0"/>
  </r>
  <r>
    <m/>
    <m/>
    <m/>
    <x v="26"/>
    <x v="13"/>
    <n v="900"/>
    <x v="0"/>
  </r>
  <r>
    <m/>
    <m/>
    <m/>
    <x v="27"/>
    <x v="14"/>
    <n v="1000"/>
    <x v="237"/>
  </r>
  <r>
    <m/>
    <m/>
    <m/>
    <x v="28"/>
    <x v="15"/>
    <n v="600"/>
    <x v="533"/>
  </r>
  <r>
    <m/>
    <m/>
    <m/>
    <x v="29"/>
    <x v="16"/>
    <n v="400"/>
    <x v="100"/>
  </r>
  <r>
    <m/>
    <m/>
    <m/>
    <x v="30"/>
    <x v="17"/>
    <n v="400"/>
    <x v="530"/>
  </r>
  <r>
    <m/>
    <m/>
    <m/>
    <x v="31"/>
    <x v="18"/>
    <s v="0"/>
    <x v="0"/>
  </r>
  <r>
    <m/>
    <m/>
    <m/>
    <x v="32"/>
    <x v="19"/>
    <n v="10"/>
    <x v="0"/>
  </r>
  <r>
    <m/>
    <m/>
    <m/>
    <x v="33"/>
    <x v="20"/>
    <s v="0"/>
    <x v="0"/>
  </r>
  <r>
    <m/>
    <m/>
    <m/>
    <x v="34"/>
    <x v="21"/>
    <n v="90"/>
    <x v="0"/>
  </r>
  <r>
    <m/>
    <m/>
    <m/>
    <x v="35"/>
    <x v="22"/>
    <s v="0"/>
    <x v="0"/>
  </r>
  <r>
    <m/>
    <m/>
    <m/>
    <x v="36"/>
    <x v="23"/>
    <n v="720"/>
    <x v="0"/>
  </r>
  <r>
    <m/>
    <m/>
    <m/>
    <x v="37"/>
    <x v="24"/>
    <s v="0"/>
    <x v="0"/>
  </r>
  <r>
    <m/>
    <m/>
    <m/>
    <x v="38"/>
    <x v="25"/>
    <s v="0"/>
    <x v="0"/>
  </r>
  <r>
    <s v=""/>
    <s v="143222"/>
    <s v="Servicii integrate de sprijin pentru victimele violentei in familie si persoanelor cu dizabilitati"/>
    <x v="0"/>
    <x v="0"/>
    <s v="0"/>
    <x v="0"/>
  </r>
  <r>
    <m/>
    <m/>
    <m/>
    <x v="1"/>
    <x v="1"/>
    <s v="0"/>
    <x v="0"/>
  </r>
  <r>
    <m/>
    <m/>
    <m/>
    <x v="2"/>
    <x v="2"/>
    <s v="0"/>
    <x v="0"/>
  </r>
  <r>
    <m/>
    <m/>
    <m/>
    <x v="3"/>
    <x v="3"/>
    <s v="0"/>
    <x v="0"/>
  </r>
  <r>
    <m/>
    <m/>
    <m/>
    <x v="4"/>
    <x v="4"/>
    <s v="0"/>
    <x v="0"/>
  </r>
  <r>
    <m/>
    <m/>
    <m/>
    <x v="5"/>
    <x v="5"/>
    <s v="0"/>
    <x v="0"/>
  </r>
  <r>
    <m/>
    <m/>
    <m/>
    <x v="6"/>
    <x v="6"/>
    <s v="0"/>
    <x v="0"/>
  </r>
  <r>
    <m/>
    <m/>
    <m/>
    <x v="7"/>
    <x v="1"/>
    <s v="0"/>
    <x v="0"/>
  </r>
  <r>
    <m/>
    <m/>
    <m/>
    <x v="8"/>
    <x v="2"/>
    <s v="0"/>
    <x v="0"/>
  </r>
  <r>
    <m/>
    <m/>
    <m/>
    <x v="9"/>
    <x v="3"/>
    <s v="0"/>
    <x v="0"/>
  </r>
  <r>
    <m/>
    <m/>
    <m/>
    <x v="10"/>
    <x v="7"/>
    <s v="0"/>
    <x v="0"/>
  </r>
  <r>
    <m/>
    <m/>
    <m/>
    <x v="11"/>
    <x v="8"/>
    <s v="0"/>
    <x v="0"/>
  </r>
  <r>
    <m/>
    <m/>
    <m/>
    <x v="12"/>
    <x v="9"/>
    <s v="0"/>
    <x v="0"/>
  </r>
  <r>
    <m/>
    <m/>
    <m/>
    <x v="13"/>
    <x v="1"/>
    <s v="0"/>
    <x v="0"/>
  </r>
  <r>
    <m/>
    <m/>
    <m/>
    <x v="14"/>
    <x v="10"/>
    <s v="0"/>
    <x v="0"/>
  </r>
  <r>
    <m/>
    <m/>
    <m/>
    <x v="15"/>
    <x v="11"/>
    <s v="0"/>
    <x v="0"/>
  </r>
  <r>
    <m/>
    <m/>
    <m/>
    <x v="16"/>
    <x v="12"/>
    <s v="0"/>
    <x v="0"/>
  </r>
  <r>
    <m/>
    <m/>
    <m/>
    <x v="17"/>
    <x v="0"/>
    <n v="550"/>
    <x v="534"/>
  </r>
  <r>
    <m/>
    <m/>
    <m/>
    <x v="18"/>
    <x v="0"/>
    <s v="0"/>
    <x v="0"/>
  </r>
  <r>
    <m/>
    <m/>
    <m/>
    <x v="19"/>
    <x v="0"/>
    <n v="200"/>
    <x v="210"/>
  </r>
  <r>
    <m/>
    <m/>
    <m/>
    <x v="20"/>
    <x v="0"/>
    <s v="0"/>
    <x v="0"/>
  </r>
  <r>
    <m/>
    <m/>
    <m/>
    <x v="21"/>
    <x v="4"/>
    <s v="0"/>
    <x v="0"/>
  </r>
  <r>
    <m/>
    <m/>
    <m/>
    <x v="22"/>
    <x v="9"/>
    <n v="75"/>
    <x v="26"/>
  </r>
  <r>
    <m/>
    <m/>
    <m/>
    <x v="23"/>
    <x v="9"/>
    <s v="0"/>
    <x v="0"/>
  </r>
  <r>
    <m/>
    <m/>
    <m/>
    <x v="24"/>
    <x v="9"/>
    <n v="75"/>
    <x v="0"/>
  </r>
  <r>
    <m/>
    <m/>
    <m/>
    <x v="25"/>
    <x v="9"/>
    <s v="0"/>
    <x v="0"/>
  </r>
  <r>
    <m/>
    <m/>
    <m/>
    <x v="26"/>
    <x v="13"/>
    <s v="0"/>
    <x v="0"/>
  </r>
  <r>
    <m/>
    <m/>
    <m/>
    <x v="27"/>
    <x v="14"/>
    <n v="650"/>
    <x v="535"/>
  </r>
  <r>
    <m/>
    <m/>
    <m/>
    <x v="28"/>
    <x v="15"/>
    <n v="300"/>
    <x v="536"/>
  </r>
  <r>
    <m/>
    <m/>
    <m/>
    <x v="29"/>
    <x v="16"/>
    <n v="200"/>
    <x v="324"/>
  </r>
  <r>
    <m/>
    <m/>
    <m/>
    <x v="30"/>
    <x v="17"/>
    <s v="0"/>
    <x v="0"/>
  </r>
  <r>
    <m/>
    <m/>
    <m/>
    <x v="31"/>
    <x v="18"/>
    <s v="0"/>
    <x v="0"/>
  </r>
  <r>
    <m/>
    <m/>
    <m/>
    <x v="32"/>
    <x v="19"/>
    <n v="3"/>
    <x v="71"/>
  </r>
  <r>
    <m/>
    <m/>
    <m/>
    <x v="33"/>
    <x v="20"/>
    <s v="0"/>
    <x v="0"/>
  </r>
  <r>
    <m/>
    <m/>
    <m/>
    <x v="34"/>
    <x v="21"/>
    <n v="20"/>
    <x v="0"/>
  </r>
  <r>
    <m/>
    <m/>
    <m/>
    <x v="35"/>
    <x v="22"/>
    <s v="0"/>
    <x v="0"/>
  </r>
  <r>
    <m/>
    <m/>
    <m/>
    <x v="36"/>
    <x v="23"/>
    <s v="0"/>
    <x v="0"/>
  </r>
  <r>
    <m/>
    <m/>
    <m/>
    <x v="37"/>
    <x v="24"/>
    <s v="0"/>
    <x v="0"/>
  </r>
  <r>
    <m/>
    <m/>
    <m/>
    <x v="38"/>
    <x v="25"/>
    <s v="0"/>
    <x v="0"/>
  </r>
  <r>
    <s v=""/>
    <s v="143241"/>
    <s v="Centre de Incluziune Sociala Rurala"/>
    <x v="0"/>
    <x v="0"/>
    <s v="0"/>
    <x v="0"/>
  </r>
  <r>
    <m/>
    <m/>
    <m/>
    <x v="1"/>
    <x v="1"/>
    <s v="0"/>
    <x v="0"/>
  </r>
  <r>
    <m/>
    <m/>
    <m/>
    <x v="2"/>
    <x v="2"/>
    <s v="0"/>
    <x v="0"/>
  </r>
  <r>
    <m/>
    <m/>
    <m/>
    <x v="3"/>
    <x v="3"/>
    <s v="0"/>
    <x v="0"/>
  </r>
  <r>
    <m/>
    <m/>
    <m/>
    <x v="4"/>
    <x v="4"/>
    <s v="0"/>
    <x v="0"/>
  </r>
  <r>
    <m/>
    <m/>
    <m/>
    <x v="5"/>
    <x v="5"/>
    <s v="0"/>
    <x v="0"/>
  </r>
  <r>
    <m/>
    <m/>
    <m/>
    <x v="6"/>
    <x v="6"/>
    <s v="0"/>
    <x v="0"/>
  </r>
  <r>
    <m/>
    <m/>
    <m/>
    <x v="7"/>
    <x v="1"/>
    <s v="0"/>
    <x v="0"/>
  </r>
  <r>
    <m/>
    <m/>
    <m/>
    <x v="8"/>
    <x v="2"/>
    <s v="0"/>
    <x v="0"/>
  </r>
  <r>
    <m/>
    <m/>
    <m/>
    <x v="9"/>
    <x v="3"/>
    <s v="0"/>
    <x v="0"/>
  </r>
  <r>
    <m/>
    <m/>
    <m/>
    <x v="10"/>
    <x v="7"/>
    <s v="0"/>
    <x v="0"/>
  </r>
  <r>
    <m/>
    <m/>
    <m/>
    <x v="11"/>
    <x v="8"/>
    <s v="0"/>
    <x v="0"/>
  </r>
  <r>
    <m/>
    <m/>
    <m/>
    <x v="12"/>
    <x v="9"/>
    <s v="0"/>
    <x v="0"/>
  </r>
  <r>
    <m/>
    <m/>
    <m/>
    <x v="13"/>
    <x v="1"/>
    <s v="0"/>
    <x v="0"/>
  </r>
  <r>
    <m/>
    <m/>
    <m/>
    <x v="14"/>
    <x v="10"/>
    <s v="0"/>
    <x v="0"/>
  </r>
  <r>
    <m/>
    <m/>
    <m/>
    <x v="15"/>
    <x v="11"/>
    <s v="0"/>
    <x v="0"/>
  </r>
  <r>
    <m/>
    <m/>
    <m/>
    <x v="16"/>
    <x v="12"/>
    <s v="0"/>
    <x v="0"/>
  </r>
  <r>
    <m/>
    <m/>
    <m/>
    <x v="17"/>
    <x v="0"/>
    <n v="800"/>
    <x v="537"/>
  </r>
  <r>
    <m/>
    <m/>
    <m/>
    <x v="18"/>
    <x v="0"/>
    <n v="550"/>
    <x v="537"/>
  </r>
  <r>
    <m/>
    <m/>
    <m/>
    <x v="19"/>
    <x v="0"/>
    <n v="250"/>
    <x v="0"/>
  </r>
  <r>
    <m/>
    <m/>
    <m/>
    <x v="20"/>
    <x v="0"/>
    <s v="0"/>
    <x v="0"/>
  </r>
  <r>
    <m/>
    <m/>
    <m/>
    <x v="21"/>
    <x v="4"/>
    <s v="0"/>
    <x v="0"/>
  </r>
  <r>
    <m/>
    <m/>
    <m/>
    <x v="22"/>
    <x v="9"/>
    <n v="90"/>
    <x v="115"/>
  </r>
  <r>
    <m/>
    <m/>
    <m/>
    <x v="23"/>
    <x v="9"/>
    <n v="90"/>
    <x v="115"/>
  </r>
  <r>
    <m/>
    <m/>
    <m/>
    <x v="24"/>
    <x v="9"/>
    <n v="90"/>
    <x v="0"/>
  </r>
  <r>
    <m/>
    <m/>
    <m/>
    <x v="25"/>
    <x v="9"/>
    <s v="0"/>
    <x v="0"/>
  </r>
  <r>
    <m/>
    <m/>
    <m/>
    <x v="26"/>
    <x v="13"/>
    <n v="800"/>
    <x v="537"/>
  </r>
  <r>
    <m/>
    <m/>
    <m/>
    <x v="27"/>
    <x v="14"/>
    <n v="800"/>
    <x v="538"/>
  </r>
  <r>
    <m/>
    <m/>
    <m/>
    <x v="28"/>
    <x v="15"/>
    <s v="0"/>
    <x v="0"/>
  </r>
  <r>
    <m/>
    <m/>
    <m/>
    <x v="29"/>
    <x v="16"/>
    <n v="250"/>
    <x v="293"/>
  </r>
  <r>
    <m/>
    <m/>
    <m/>
    <x v="30"/>
    <x v="17"/>
    <n v="550"/>
    <x v="539"/>
  </r>
  <r>
    <m/>
    <m/>
    <m/>
    <x v="31"/>
    <x v="18"/>
    <s v="0"/>
    <x v="0"/>
  </r>
  <r>
    <m/>
    <m/>
    <m/>
    <x v="32"/>
    <x v="19"/>
    <s v="0"/>
    <x v="0"/>
  </r>
  <r>
    <m/>
    <m/>
    <m/>
    <x v="33"/>
    <x v="20"/>
    <s v="0"/>
    <x v="0"/>
  </r>
  <r>
    <m/>
    <m/>
    <m/>
    <x v="34"/>
    <x v="21"/>
    <s v="0"/>
    <x v="0"/>
  </r>
  <r>
    <m/>
    <m/>
    <m/>
    <x v="35"/>
    <x v="22"/>
    <s v="0"/>
    <x v="0"/>
  </r>
  <r>
    <m/>
    <m/>
    <m/>
    <x v="36"/>
    <x v="23"/>
    <n v="720"/>
    <x v="115"/>
  </r>
  <r>
    <m/>
    <m/>
    <m/>
    <x v="37"/>
    <x v="24"/>
    <s v="0"/>
    <x v="0"/>
  </r>
  <r>
    <m/>
    <m/>
    <m/>
    <x v="38"/>
    <x v="25"/>
    <s v="0"/>
    <x v="0"/>
  </r>
  <r>
    <s v=""/>
    <s v="143248"/>
    <s v="Sprijin pentru persoanele dependente"/>
    <x v="0"/>
    <x v="0"/>
    <s v="0"/>
    <x v="0"/>
  </r>
  <r>
    <m/>
    <m/>
    <m/>
    <x v="1"/>
    <x v="1"/>
    <s v="0"/>
    <x v="0"/>
  </r>
  <r>
    <m/>
    <m/>
    <m/>
    <x v="2"/>
    <x v="2"/>
    <s v="0"/>
    <x v="0"/>
  </r>
  <r>
    <m/>
    <m/>
    <m/>
    <x v="3"/>
    <x v="3"/>
    <s v="0"/>
    <x v="0"/>
  </r>
  <r>
    <m/>
    <m/>
    <m/>
    <x v="4"/>
    <x v="4"/>
    <s v="0"/>
    <x v="0"/>
  </r>
  <r>
    <m/>
    <m/>
    <m/>
    <x v="5"/>
    <x v="5"/>
    <s v="0"/>
    <x v="0"/>
  </r>
  <r>
    <m/>
    <m/>
    <m/>
    <x v="6"/>
    <x v="6"/>
    <s v="0"/>
    <x v="0"/>
  </r>
  <r>
    <m/>
    <m/>
    <m/>
    <x v="7"/>
    <x v="1"/>
    <s v="0"/>
    <x v="0"/>
  </r>
  <r>
    <m/>
    <m/>
    <m/>
    <x v="8"/>
    <x v="2"/>
    <s v="0"/>
    <x v="0"/>
  </r>
  <r>
    <m/>
    <m/>
    <m/>
    <x v="9"/>
    <x v="3"/>
    <s v="0"/>
    <x v="0"/>
  </r>
  <r>
    <m/>
    <m/>
    <m/>
    <x v="10"/>
    <x v="7"/>
    <s v="0"/>
    <x v="0"/>
  </r>
  <r>
    <m/>
    <m/>
    <m/>
    <x v="11"/>
    <x v="8"/>
    <s v="0"/>
    <x v="0"/>
  </r>
  <r>
    <m/>
    <m/>
    <m/>
    <x v="12"/>
    <x v="9"/>
    <s v="0"/>
    <x v="0"/>
  </r>
  <r>
    <m/>
    <m/>
    <m/>
    <x v="13"/>
    <x v="1"/>
    <s v="0"/>
    <x v="0"/>
  </r>
  <r>
    <m/>
    <m/>
    <m/>
    <x v="14"/>
    <x v="10"/>
    <s v="0"/>
    <x v="0"/>
  </r>
  <r>
    <m/>
    <m/>
    <m/>
    <x v="15"/>
    <x v="11"/>
    <s v="0"/>
    <x v="0"/>
  </r>
  <r>
    <m/>
    <m/>
    <m/>
    <x v="16"/>
    <x v="12"/>
    <s v="0"/>
    <x v="0"/>
  </r>
  <r>
    <m/>
    <m/>
    <m/>
    <x v="17"/>
    <x v="0"/>
    <n v="756"/>
    <x v="165"/>
  </r>
  <r>
    <m/>
    <m/>
    <m/>
    <x v="18"/>
    <x v="0"/>
    <s v="0"/>
    <x v="0"/>
  </r>
  <r>
    <m/>
    <m/>
    <m/>
    <x v="19"/>
    <x v="0"/>
    <s v="0"/>
    <x v="0"/>
  </r>
  <r>
    <m/>
    <m/>
    <m/>
    <x v="20"/>
    <x v="0"/>
    <s v="0"/>
    <x v="0"/>
  </r>
  <r>
    <m/>
    <m/>
    <m/>
    <x v="21"/>
    <x v="4"/>
    <n v="756"/>
    <x v="61"/>
  </r>
  <r>
    <m/>
    <m/>
    <m/>
    <x v="22"/>
    <x v="9"/>
    <n v="80"/>
    <x v="0"/>
  </r>
  <r>
    <m/>
    <m/>
    <m/>
    <x v="23"/>
    <x v="9"/>
    <s v="0"/>
    <x v="0"/>
  </r>
  <r>
    <m/>
    <m/>
    <m/>
    <x v="24"/>
    <x v="9"/>
    <s v="0"/>
    <x v="0"/>
  </r>
  <r>
    <m/>
    <m/>
    <m/>
    <x v="25"/>
    <x v="9"/>
    <s v="0"/>
    <x v="0"/>
  </r>
  <r>
    <m/>
    <m/>
    <m/>
    <x v="26"/>
    <x v="13"/>
    <n v="756"/>
    <x v="0"/>
  </r>
  <r>
    <m/>
    <m/>
    <m/>
    <x v="27"/>
    <x v="14"/>
    <n v="756"/>
    <x v="0"/>
  </r>
  <r>
    <m/>
    <m/>
    <m/>
    <x v="28"/>
    <x v="15"/>
    <n v="420"/>
    <x v="540"/>
  </r>
  <r>
    <m/>
    <m/>
    <m/>
    <x v="29"/>
    <x v="16"/>
    <s v="0"/>
    <x v="0"/>
  </r>
  <r>
    <m/>
    <m/>
    <m/>
    <x v="30"/>
    <x v="17"/>
    <s v="0"/>
    <x v="0"/>
  </r>
  <r>
    <m/>
    <m/>
    <m/>
    <x v="31"/>
    <x v="18"/>
    <n v="38"/>
    <x v="0"/>
  </r>
  <r>
    <m/>
    <m/>
    <m/>
    <x v="32"/>
    <x v="19"/>
    <n v="5"/>
    <x v="0"/>
  </r>
  <r>
    <m/>
    <m/>
    <m/>
    <x v="33"/>
    <x v="20"/>
    <s v="0"/>
    <x v="0"/>
  </r>
  <r>
    <m/>
    <m/>
    <m/>
    <x v="34"/>
    <x v="21"/>
    <s v="0"/>
    <x v="0"/>
  </r>
  <r>
    <m/>
    <m/>
    <m/>
    <x v="35"/>
    <x v="22"/>
    <s v="0"/>
    <x v="0"/>
  </r>
  <r>
    <m/>
    <m/>
    <m/>
    <x v="36"/>
    <x v="23"/>
    <n v="605"/>
    <x v="0"/>
  </r>
  <r>
    <m/>
    <m/>
    <m/>
    <x v="37"/>
    <x v="24"/>
    <s v="0"/>
    <x v="0"/>
  </r>
  <r>
    <m/>
    <m/>
    <m/>
    <x v="38"/>
    <x v="25"/>
    <s v="0"/>
    <x v="0"/>
  </r>
  <r>
    <s v=""/>
    <s v="143249"/>
    <s v="Incluziv pentru piata muncii"/>
    <x v="0"/>
    <x v="0"/>
    <s v="0"/>
    <x v="0"/>
  </r>
  <r>
    <m/>
    <m/>
    <m/>
    <x v="1"/>
    <x v="1"/>
    <s v="0"/>
    <x v="0"/>
  </r>
  <r>
    <m/>
    <m/>
    <m/>
    <x v="2"/>
    <x v="2"/>
    <s v="0"/>
    <x v="0"/>
  </r>
  <r>
    <m/>
    <m/>
    <m/>
    <x v="3"/>
    <x v="3"/>
    <s v="0"/>
    <x v="0"/>
  </r>
  <r>
    <m/>
    <m/>
    <m/>
    <x v="4"/>
    <x v="4"/>
    <s v="0"/>
    <x v="0"/>
  </r>
  <r>
    <m/>
    <m/>
    <m/>
    <x v="5"/>
    <x v="5"/>
    <s v="0"/>
    <x v="0"/>
  </r>
  <r>
    <m/>
    <m/>
    <m/>
    <x v="6"/>
    <x v="6"/>
    <s v="0"/>
    <x v="0"/>
  </r>
  <r>
    <m/>
    <m/>
    <m/>
    <x v="7"/>
    <x v="1"/>
    <s v="0"/>
    <x v="0"/>
  </r>
  <r>
    <m/>
    <m/>
    <m/>
    <x v="8"/>
    <x v="2"/>
    <s v="0"/>
    <x v="0"/>
  </r>
  <r>
    <m/>
    <m/>
    <m/>
    <x v="9"/>
    <x v="3"/>
    <s v="0"/>
    <x v="0"/>
  </r>
  <r>
    <m/>
    <m/>
    <m/>
    <x v="10"/>
    <x v="7"/>
    <s v="0"/>
    <x v="0"/>
  </r>
  <r>
    <m/>
    <m/>
    <m/>
    <x v="11"/>
    <x v="8"/>
    <s v="0"/>
    <x v="0"/>
  </r>
  <r>
    <m/>
    <m/>
    <m/>
    <x v="12"/>
    <x v="9"/>
    <s v="0"/>
    <x v="0"/>
  </r>
  <r>
    <m/>
    <m/>
    <m/>
    <x v="13"/>
    <x v="1"/>
    <s v="0"/>
    <x v="0"/>
  </r>
  <r>
    <m/>
    <m/>
    <m/>
    <x v="14"/>
    <x v="10"/>
    <s v="0"/>
    <x v="0"/>
  </r>
  <r>
    <m/>
    <m/>
    <m/>
    <x v="15"/>
    <x v="11"/>
    <s v="0"/>
    <x v="0"/>
  </r>
  <r>
    <m/>
    <m/>
    <m/>
    <x v="16"/>
    <x v="12"/>
    <s v="0"/>
    <x v="0"/>
  </r>
  <r>
    <m/>
    <m/>
    <m/>
    <x v="17"/>
    <x v="0"/>
    <n v="774"/>
    <x v="0"/>
  </r>
  <r>
    <m/>
    <m/>
    <m/>
    <x v="18"/>
    <x v="0"/>
    <n v="354"/>
    <x v="0"/>
  </r>
  <r>
    <m/>
    <m/>
    <m/>
    <x v="19"/>
    <x v="0"/>
    <n v="28"/>
    <x v="0"/>
  </r>
  <r>
    <m/>
    <m/>
    <m/>
    <x v="20"/>
    <x v="0"/>
    <s v="0"/>
    <x v="0"/>
  </r>
  <r>
    <m/>
    <m/>
    <m/>
    <x v="21"/>
    <x v="4"/>
    <s v="0"/>
    <x v="0"/>
  </r>
  <r>
    <m/>
    <m/>
    <m/>
    <x v="22"/>
    <x v="9"/>
    <n v="80"/>
    <x v="0"/>
  </r>
  <r>
    <m/>
    <m/>
    <m/>
    <x v="23"/>
    <x v="9"/>
    <n v="80"/>
    <x v="0"/>
  </r>
  <r>
    <m/>
    <m/>
    <m/>
    <x v="24"/>
    <x v="9"/>
    <n v="80"/>
    <x v="0"/>
  </r>
  <r>
    <m/>
    <m/>
    <m/>
    <x v="25"/>
    <x v="9"/>
    <s v="0"/>
    <x v="0"/>
  </r>
  <r>
    <m/>
    <m/>
    <m/>
    <x v="26"/>
    <x v="13"/>
    <s v="0"/>
    <x v="0"/>
  </r>
  <r>
    <m/>
    <m/>
    <m/>
    <x v="27"/>
    <x v="14"/>
    <n v="392"/>
    <x v="46"/>
  </r>
  <r>
    <m/>
    <m/>
    <m/>
    <x v="28"/>
    <x v="15"/>
    <n v="392"/>
    <x v="541"/>
  </r>
  <r>
    <m/>
    <m/>
    <m/>
    <x v="29"/>
    <x v="16"/>
    <s v="0"/>
    <x v="0"/>
  </r>
  <r>
    <m/>
    <m/>
    <m/>
    <x v="30"/>
    <x v="17"/>
    <s v="0"/>
    <x v="0"/>
  </r>
  <r>
    <m/>
    <m/>
    <m/>
    <x v="31"/>
    <x v="18"/>
    <s v="0"/>
    <x v="0"/>
  </r>
  <r>
    <m/>
    <m/>
    <m/>
    <x v="32"/>
    <x v="19"/>
    <s v="0"/>
    <x v="0"/>
  </r>
  <r>
    <m/>
    <m/>
    <m/>
    <x v="33"/>
    <x v="20"/>
    <s v="0"/>
    <x v="0"/>
  </r>
  <r>
    <m/>
    <m/>
    <m/>
    <x v="34"/>
    <x v="21"/>
    <s v="0"/>
    <x v="0"/>
  </r>
  <r>
    <m/>
    <m/>
    <m/>
    <x v="35"/>
    <x v="22"/>
    <s v="0"/>
    <x v="0"/>
  </r>
  <r>
    <m/>
    <m/>
    <m/>
    <x v="36"/>
    <x v="23"/>
    <s v="0"/>
    <x v="0"/>
  </r>
  <r>
    <m/>
    <m/>
    <m/>
    <x v="37"/>
    <x v="24"/>
    <s v="0"/>
    <x v="0"/>
  </r>
  <r>
    <m/>
    <m/>
    <m/>
    <x v="38"/>
    <x v="25"/>
    <s v="0"/>
    <x v="0"/>
  </r>
  <r>
    <s v=""/>
    <s v="143262"/>
    <s v="C.I.S-CENTRE DE INCLUZIUNE SOCIALA PENTRU PERSOANE VULNERABILE"/>
    <x v="0"/>
    <x v="0"/>
    <s v="0"/>
    <x v="0"/>
  </r>
  <r>
    <m/>
    <m/>
    <m/>
    <x v="1"/>
    <x v="1"/>
    <s v="0"/>
    <x v="0"/>
  </r>
  <r>
    <m/>
    <m/>
    <m/>
    <x v="2"/>
    <x v="2"/>
    <s v="0"/>
    <x v="0"/>
  </r>
  <r>
    <m/>
    <m/>
    <m/>
    <x v="3"/>
    <x v="3"/>
    <s v="0"/>
    <x v="0"/>
  </r>
  <r>
    <m/>
    <m/>
    <m/>
    <x v="4"/>
    <x v="4"/>
    <s v="0"/>
    <x v="0"/>
  </r>
  <r>
    <m/>
    <m/>
    <m/>
    <x v="5"/>
    <x v="5"/>
    <s v="0"/>
    <x v="0"/>
  </r>
  <r>
    <m/>
    <m/>
    <m/>
    <x v="6"/>
    <x v="6"/>
    <s v="0"/>
    <x v="0"/>
  </r>
  <r>
    <m/>
    <m/>
    <m/>
    <x v="7"/>
    <x v="1"/>
    <s v="0"/>
    <x v="0"/>
  </r>
  <r>
    <m/>
    <m/>
    <m/>
    <x v="8"/>
    <x v="2"/>
    <s v="0"/>
    <x v="0"/>
  </r>
  <r>
    <m/>
    <m/>
    <m/>
    <x v="9"/>
    <x v="3"/>
    <s v="0"/>
    <x v="0"/>
  </r>
  <r>
    <m/>
    <m/>
    <m/>
    <x v="10"/>
    <x v="7"/>
    <s v="0"/>
    <x v="0"/>
  </r>
  <r>
    <m/>
    <m/>
    <m/>
    <x v="11"/>
    <x v="8"/>
    <s v="0"/>
    <x v="0"/>
  </r>
  <r>
    <m/>
    <m/>
    <m/>
    <x v="12"/>
    <x v="9"/>
    <s v="0"/>
    <x v="0"/>
  </r>
  <r>
    <m/>
    <m/>
    <m/>
    <x v="13"/>
    <x v="1"/>
    <s v="0"/>
    <x v="0"/>
  </r>
  <r>
    <m/>
    <m/>
    <m/>
    <x v="14"/>
    <x v="10"/>
    <s v="0"/>
    <x v="0"/>
  </r>
  <r>
    <m/>
    <m/>
    <m/>
    <x v="15"/>
    <x v="11"/>
    <s v="0"/>
    <x v="0"/>
  </r>
  <r>
    <m/>
    <m/>
    <m/>
    <x v="16"/>
    <x v="12"/>
    <s v="0"/>
    <x v="0"/>
  </r>
  <r>
    <m/>
    <m/>
    <m/>
    <x v="17"/>
    <x v="0"/>
    <n v="780"/>
    <x v="542"/>
  </r>
  <r>
    <m/>
    <m/>
    <m/>
    <x v="18"/>
    <x v="0"/>
    <n v="40"/>
    <x v="118"/>
  </r>
  <r>
    <m/>
    <m/>
    <m/>
    <x v="19"/>
    <x v="0"/>
    <n v="80"/>
    <x v="105"/>
  </r>
  <r>
    <m/>
    <m/>
    <m/>
    <x v="20"/>
    <x v="0"/>
    <n v="40"/>
    <x v="118"/>
  </r>
  <r>
    <m/>
    <m/>
    <m/>
    <x v="21"/>
    <x v="4"/>
    <s v="0"/>
    <x v="0"/>
  </r>
  <r>
    <m/>
    <m/>
    <m/>
    <x v="22"/>
    <x v="9"/>
    <n v="80"/>
    <x v="388"/>
  </r>
  <r>
    <m/>
    <m/>
    <m/>
    <x v="23"/>
    <x v="9"/>
    <n v="32"/>
    <x v="118"/>
  </r>
  <r>
    <m/>
    <m/>
    <m/>
    <x v="24"/>
    <x v="9"/>
    <n v="64"/>
    <x v="105"/>
  </r>
  <r>
    <m/>
    <m/>
    <m/>
    <x v="25"/>
    <x v="9"/>
    <n v="32"/>
    <x v="118"/>
  </r>
  <r>
    <m/>
    <m/>
    <m/>
    <x v="26"/>
    <x v="13"/>
    <n v="780"/>
    <x v="542"/>
  </r>
  <r>
    <m/>
    <m/>
    <m/>
    <x v="27"/>
    <x v="14"/>
    <n v="880"/>
    <x v="384"/>
  </r>
  <r>
    <m/>
    <m/>
    <m/>
    <x v="28"/>
    <x v="15"/>
    <n v="400"/>
    <x v="543"/>
  </r>
  <r>
    <m/>
    <m/>
    <m/>
    <x v="29"/>
    <x v="16"/>
    <n v="40"/>
    <x v="11"/>
  </r>
  <r>
    <m/>
    <m/>
    <m/>
    <x v="30"/>
    <x v="17"/>
    <n v="20"/>
    <x v="118"/>
  </r>
  <r>
    <m/>
    <m/>
    <m/>
    <x v="31"/>
    <x v="18"/>
    <n v="20"/>
    <x v="245"/>
  </r>
  <r>
    <m/>
    <m/>
    <m/>
    <x v="32"/>
    <x v="19"/>
    <n v="3"/>
    <x v="167"/>
  </r>
  <r>
    <m/>
    <m/>
    <m/>
    <x v="33"/>
    <x v="20"/>
    <n v="10"/>
    <x v="102"/>
  </r>
  <r>
    <m/>
    <m/>
    <m/>
    <x v="34"/>
    <x v="21"/>
    <n v="24"/>
    <x v="167"/>
  </r>
  <r>
    <m/>
    <m/>
    <m/>
    <x v="35"/>
    <x v="22"/>
    <n v="78"/>
    <x v="544"/>
  </r>
  <r>
    <m/>
    <m/>
    <m/>
    <x v="36"/>
    <x v="23"/>
    <n v="624"/>
    <x v="388"/>
  </r>
  <r>
    <m/>
    <m/>
    <m/>
    <x v="37"/>
    <x v="24"/>
    <s v="0"/>
    <x v="0"/>
  </r>
  <r>
    <m/>
    <m/>
    <m/>
    <x v="38"/>
    <x v="25"/>
    <s v="0"/>
    <x v="0"/>
  </r>
  <r>
    <s v=""/>
    <s v="143268"/>
    <s v="INCLUZIUNE SOCIALA PENTRU O VIATA MAI BUNA"/>
    <x v="0"/>
    <x v="0"/>
    <s v="0"/>
    <x v="0"/>
  </r>
  <r>
    <m/>
    <m/>
    <m/>
    <x v="1"/>
    <x v="1"/>
    <s v="0"/>
    <x v="0"/>
  </r>
  <r>
    <m/>
    <m/>
    <m/>
    <x v="2"/>
    <x v="2"/>
    <s v="0"/>
    <x v="0"/>
  </r>
  <r>
    <m/>
    <m/>
    <m/>
    <x v="3"/>
    <x v="3"/>
    <s v="0"/>
    <x v="0"/>
  </r>
  <r>
    <m/>
    <m/>
    <m/>
    <x v="4"/>
    <x v="4"/>
    <s v="0"/>
    <x v="0"/>
  </r>
  <r>
    <m/>
    <m/>
    <m/>
    <x v="5"/>
    <x v="5"/>
    <s v="0"/>
    <x v="0"/>
  </r>
  <r>
    <m/>
    <m/>
    <m/>
    <x v="6"/>
    <x v="6"/>
    <s v="0"/>
    <x v="0"/>
  </r>
  <r>
    <m/>
    <m/>
    <m/>
    <x v="7"/>
    <x v="1"/>
    <s v="0"/>
    <x v="0"/>
  </r>
  <r>
    <m/>
    <m/>
    <m/>
    <x v="8"/>
    <x v="2"/>
    <s v="0"/>
    <x v="0"/>
  </r>
  <r>
    <m/>
    <m/>
    <m/>
    <x v="9"/>
    <x v="3"/>
    <s v="0"/>
    <x v="0"/>
  </r>
  <r>
    <m/>
    <m/>
    <m/>
    <x v="10"/>
    <x v="7"/>
    <s v="0"/>
    <x v="0"/>
  </r>
  <r>
    <m/>
    <m/>
    <m/>
    <x v="11"/>
    <x v="8"/>
    <s v="0"/>
    <x v="0"/>
  </r>
  <r>
    <m/>
    <m/>
    <m/>
    <x v="12"/>
    <x v="9"/>
    <s v="0"/>
    <x v="0"/>
  </r>
  <r>
    <m/>
    <m/>
    <m/>
    <x v="13"/>
    <x v="1"/>
    <s v="0"/>
    <x v="0"/>
  </r>
  <r>
    <m/>
    <m/>
    <m/>
    <x v="14"/>
    <x v="10"/>
    <s v="0"/>
    <x v="0"/>
  </r>
  <r>
    <m/>
    <m/>
    <m/>
    <x v="15"/>
    <x v="11"/>
    <s v="0"/>
    <x v="0"/>
  </r>
  <r>
    <m/>
    <m/>
    <m/>
    <x v="16"/>
    <x v="12"/>
    <s v="0"/>
    <x v="0"/>
  </r>
  <r>
    <m/>
    <m/>
    <m/>
    <x v="17"/>
    <x v="0"/>
    <n v="1176"/>
    <x v="0"/>
  </r>
  <r>
    <m/>
    <m/>
    <m/>
    <x v="18"/>
    <x v="0"/>
    <n v="816"/>
    <x v="0"/>
  </r>
  <r>
    <m/>
    <m/>
    <m/>
    <x v="19"/>
    <x v="0"/>
    <n v="120"/>
    <x v="0"/>
  </r>
  <r>
    <m/>
    <m/>
    <m/>
    <x v="20"/>
    <x v="0"/>
    <n v="240"/>
    <x v="0"/>
  </r>
  <r>
    <m/>
    <m/>
    <m/>
    <x v="21"/>
    <x v="4"/>
    <s v="0"/>
    <x v="0"/>
  </r>
  <r>
    <m/>
    <m/>
    <m/>
    <x v="22"/>
    <x v="9"/>
    <n v="95"/>
    <x v="0"/>
  </r>
  <r>
    <m/>
    <m/>
    <m/>
    <x v="23"/>
    <x v="9"/>
    <n v="95"/>
    <x v="0"/>
  </r>
  <r>
    <m/>
    <m/>
    <m/>
    <x v="24"/>
    <x v="9"/>
    <n v="95"/>
    <x v="0"/>
  </r>
  <r>
    <m/>
    <m/>
    <m/>
    <x v="25"/>
    <x v="9"/>
    <n v="95"/>
    <x v="0"/>
  </r>
  <r>
    <m/>
    <m/>
    <m/>
    <x v="26"/>
    <x v="13"/>
    <n v="1176"/>
    <x v="0"/>
  </r>
  <r>
    <m/>
    <m/>
    <m/>
    <x v="27"/>
    <x v="14"/>
    <n v="1417"/>
    <x v="0"/>
  </r>
  <r>
    <m/>
    <m/>
    <m/>
    <x v="28"/>
    <x v="15"/>
    <n v="54"/>
    <x v="0"/>
  </r>
  <r>
    <m/>
    <m/>
    <m/>
    <x v="29"/>
    <x v="16"/>
    <n v="220"/>
    <x v="0"/>
  </r>
  <r>
    <m/>
    <m/>
    <m/>
    <x v="30"/>
    <x v="17"/>
    <n v="957"/>
    <x v="0"/>
  </r>
  <r>
    <m/>
    <m/>
    <m/>
    <x v="31"/>
    <x v="18"/>
    <s v="0"/>
    <x v="0"/>
  </r>
  <r>
    <m/>
    <m/>
    <m/>
    <x v="32"/>
    <x v="19"/>
    <n v="20"/>
    <x v="0"/>
  </r>
  <r>
    <m/>
    <m/>
    <m/>
    <x v="33"/>
    <x v="20"/>
    <n v="20"/>
    <x v="0"/>
  </r>
  <r>
    <m/>
    <m/>
    <m/>
    <x v="34"/>
    <x v="21"/>
    <n v="223"/>
    <x v="0"/>
  </r>
  <r>
    <m/>
    <m/>
    <m/>
    <x v="35"/>
    <x v="22"/>
    <n v="223"/>
    <x v="0"/>
  </r>
  <r>
    <m/>
    <m/>
    <m/>
    <x v="36"/>
    <x v="23"/>
    <n v="1117"/>
    <x v="0"/>
  </r>
  <r>
    <m/>
    <m/>
    <m/>
    <x v="37"/>
    <x v="24"/>
    <s v="0"/>
    <x v="0"/>
  </r>
  <r>
    <m/>
    <m/>
    <m/>
    <x v="38"/>
    <x v="25"/>
    <s v="0"/>
    <x v="0"/>
  </r>
  <r>
    <s v=""/>
    <s v="143288"/>
    <s v="Retea de incluziune sociala pentru responsabilizarea mediului de afaceri, imbunatatirea accesului si participarea grupurilor vulnerabile pe piata munciiâ€“ ACCES"/>
    <x v="0"/>
    <x v="0"/>
    <s v="0"/>
    <x v="0"/>
  </r>
  <r>
    <m/>
    <m/>
    <m/>
    <x v="1"/>
    <x v="1"/>
    <s v="0"/>
    <x v="0"/>
  </r>
  <r>
    <m/>
    <m/>
    <m/>
    <x v="2"/>
    <x v="2"/>
    <s v="0"/>
    <x v="0"/>
  </r>
  <r>
    <m/>
    <m/>
    <m/>
    <x v="3"/>
    <x v="3"/>
    <s v="0"/>
    <x v="0"/>
  </r>
  <r>
    <m/>
    <m/>
    <m/>
    <x v="4"/>
    <x v="4"/>
    <s v="0"/>
    <x v="0"/>
  </r>
  <r>
    <m/>
    <m/>
    <m/>
    <x v="5"/>
    <x v="5"/>
    <s v="0"/>
    <x v="0"/>
  </r>
  <r>
    <m/>
    <m/>
    <m/>
    <x v="6"/>
    <x v="6"/>
    <s v="0"/>
    <x v="0"/>
  </r>
  <r>
    <m/>
    <m/>
    <m/>
    <x v="7"/>
    <x v="1"/>
    <s v="0"/>
    <x v="0"/>
  </r>
  <r>
    <m/>
    <m/>
    <m/>
    <x v="8"/>
    <x v="2"/>
    <s v="0"/>
    <x v="0"/>
  </r>
  <r>
    <m/>
    <m/>
    <m/>
    <x v="9"/>
    <x v="3"/>
    <s v="0"/>
    <x v="0"/>
  </r>
  <r>
    <m/>
    <m/>
    <m/>
    <x v="10"/>
    <x v="7"/>
    <s v="0"/>
    <x v="0"/>
  </r>
  <r>
    <m/>
    <m/>
    <m/>
    <x v="11"/>
    <x v="8"/>
    <s v="0"/>
    <x v="0"/>
  </r>
  <r>
    <m/>
    <m/>
    <m/>
    <x v="12"/>
    <x v="9"/>
    <s v="0"/>
    <x v="0"/>
  </r>
  <r>
    <m/>
    <m/>
    <m/>
    <x v="13"/>
    <x v="1"/>
    <s v="0"/>
    <x v="0"/>
  </r>
  <r>
    <m/>
    <m/>
    <m/>
    <x v="14"/>
    <x v="10"/>
    <s v="0"/>
    <x v="0"/>
  </r>
  <r>
    <m/>
    <m/>
    <m/>
    <x v="15"/>
    <x v="11"/>
    <s v="0"/>
    <x v="0"/>
  </r>
  <r>
    <m/>
    <m/>
    <m/>
    <x v="16"/>
    <x v="12"/>
    <s v="0"/>
    <x v="0"/>
  </r>
  <r>
    <m/>
    <m/>
    <m/>
    <x v="17"/>
    <x v="0"/>
    <n v="1344"/>
    <x v="147"/>
  </r>
  <r>
    <m/>
    <m/>
    <m/>
    <x v="18"/>
    <x v="0"/>
    <n v="90"/>
    <x v="545"/>
  </r>
  <r>
    <m/>
    <m/>
    <m/>
    <x v="19"/>
    <x v="0"/>
    <s v="0"/>
    <x v="0"/>
  </r>
  <r>
    <m/>
    <m/>
    <m/>
    <x v="20"/>
    <x v="0"/>
    <n v="90"/>
    <x v="224"/>
  </r>
  <r>
    <m/>
    <m/>
    <m/>
    <x v="21"/>
    <x v="4"/>
    <s v="0"/>
    <x v="0"/>
  </r>
  <r>
    <m/>
    <m/>
    <m/>
    <x v="22"/>
    <x v="9"/>
    <n v="85"/>
    <x v="546"/>
  </r>
  <r>
    <m/>
    <m/>
    <m/>
    <x v="23"/>
    <x v="9"/>
    <n v="85"/>
    <x v="109"/>
  </r>
  <r>
    <m/>
    <m/>
    <m/>
    <x v="24"/>
    <x v="9"/>
    <s v="0"/>
    <x v="0"/>
  </r>
  <r>
    <m/>
    <m/>
    <m/>
    <x v="25"/>
    <x v="9"/>
    <n v="85"/>
    <x v="99"/>
  </r>
  <r>
    <m/>
    <m/>
    <m/>
    <x v="26"/>
    <x v="13"/>
    <n v="1344"/>
    <x v="147"/>
  </r>
  <r>
    <m/>
    <m/>
    <m/>
    <x v="27"/>
    <x v="14"/>
    <n v="1400"/>
    <x v="547"/>
  </r>
  <r>
    <m/>
    <m/>
    <m/>
    <x v="28"/>
    <x v="15"/>
    <n v="550"/>
    <x v="548"/>
  </r>
  <r>
    <m/>
    <m/>
    <m/>
    <x v="29"/>
    <x v="16"/>
    <s v="0"/>
    <x v="0"/>
  </r>
  <r>
    <m/>
    <m/>
    <m/>
    <x v="30"/>
    <x v="17"/>
    <n v="100"/>
    <x v="549"/>
  </r>
  <r>
    <m/>
    <m/>
    <m/>
    <x v="31"/>
    <x v="18"/>
    <n v="20"/>
    <x v="270"/>
  </r>
  <r>
    <m/>
    <m/>
    <m/>
    <x v="32"/>
    <x v="19"/>
    <n v="1"/>
    <x v="270"/>
  </r>
  <r>
    <m/>
    <m/>
    <m/>
    <x v="33"/>
    <x v="20"/>
    <s v="0"/>
    <x v="0"/>
  </r>
  <r>
    <m/>
    <m/>
    <m/>
    <x v="34"/>
    <x v="21"/>
    <n v="20"/>
    <x v="270"/>
  </r>
  <r>
    <m/>
    <m/>
    <m/>
    <x v="35"/>
    <x v="22"/>
    <s v="0"/>
    <x v="0"/>
  </r>
  <r>
    <m/>
    <m/>
    <m/>
    <x v="36"/>
    <x v="23"/>
    <n v="1142"/>
    <x v="546"/>
  </r>
  <r>
    <m/>
    <m/>
    <m/>
    <x v="37"/>
    <x v="24"/>
    <s v="0"/>
    <x v="0"/>
  </r>
  <r>
    <m/>
    <m/>
    <m/>
    <x v="38"/>
    <x v="25"/>
    <s v="0"/>
    <x v="0"/>
  </r>
  <r>
    <s v=""/>
    <s v="146756"/>
    <s v="Instruire pentru furnizarea de servicii moderne"/>
    <x v="0"/>
    <x v="0"/>
    <n v="0"/>
    <x v="0"/>
  </r>
  <r>
    <m/>
    <m/>
    <m/>
    <x v="1"/>
    <x v="1"/>
    <n v="0"/>
    <x v="0"/>
  </r>
  <r>
    <m/>
    <m/>
    <m/>
    <x v="2"/>
    <x v="2"/>
    <n v="0"/>
    <x v="0"/>
  </r>
  <r>
    <m/>
    <m/>
    <m/>
    <x v="3"/>
    <x v="3"/>
    <n v="0"/>
    <x v="0"/>
  </r>
  <r>
    <m/>
    <m/>
    <m/>
    <x v="4"/>
    <x v="4"/>
    <n v="0"/>
    <x v="0"/>
  </r>
  <r>
    <m/>
    <m/>
    <m/>
    <x v="5"/>
    <x v="5"/>
    <n v="0"/>
    <x v="0"/>
  </r>
  <r>
    <m/>
    <m/>
    <m/>
    <x v="6"/>
    <x v="6"/>
    <n v="0"/>
    <x v="0"/>
  </r>
  <r>
    <m/>
    <m/>
    <m/>
    <x v="7"/>
    <x v="1"/>
    <n v="0"/>
    <x v="0"/>
  </r>
  <r>
    <m/>
    <m/>
    <m/>
    <x v="8"/>
    <x v="2"/>
    <n v="0"/>
    <x v="0"/>
  </r>
  <r>
    <m/>
    <m/>
    <m/>
    <x v="9"/>
    <x v="3"/>
    <n v="0"/>
    <x v="0"/>
  </r>
  <r>
    <m/>
    <m/>
    <m/>
    <x v="10"/>
    <x v="7"/>
    <n v="0"/>
    <x v="0"/>
  </r>
  <r>
    <m/>
    <m/>
    <m/>
    <x v="11"/>
    <x v="8"/>
    <n v="0"/>
    <x v="0"/>
  </r>
  <r>
    <m/>
    <m/>
    <m/>
    <x v="12"/>
    <x v="9"/>
    <n v="0"/>
    <x v="0"/>
  </r>
  <r>
    <m/>
    <m/>
    <m/>
    <x v="13"/>
    <x v="1"/>
    <n v="0"/>
    <x v="0"/>
  </r>
  <r>
    <m/>
    <m/>
    <m/>
    <x v="14"/>
    <x v="10"/>
    <n v="0"/>
    <x v="0"/>
  </r>
  <r>
    <m/>
    <m/>
    <m/>
    <x v="15"/>
    <x v="11"/>
    <n v="0"/>
    <x v="0"/>
  </r>
  <r>
    <m/>
    <m/>
    <m/>
    <x v="16"/>
    <x v="12"/>
    <n v="0"/>
    <x v="0"/>
  </r>
  <r>
    <m/>
    <m/>
    <m/>
    <x v="17"/>
    <x v="0"/>
    <n v="7000"/>
    <x v="550"/>
  </r>
  <r>
    <m/>
    <m/>
    <m/>
    <x v="18"/>
    <x v="0"/>
    <n v="300"/>
    <x v="465"/>
  </r>
  <r>
    <m/>
    <m/>
    <m/>
    <x v="19"/>
    <x v="0"/>
    <n v="100"/>
    <x v="281"/>
  </r>
  <r>
    <m/>
    <m/>
    <m/>
    <x v="20"/>
    <x v="0"/>
    <n v="600"/>
    <x v="551"/>
  </r>
  <r>
    <m/>
    <m/>
    <m/>
    <x v="21"/>
    <x v="4"/>
    <n v="0"/>
    <x v="0"/>
  </r>
  <r>
    <m/>
    <m/>
    <m/>
    <x v="22"/>
    <x v="9"/>
    <n v="90"/>
    <x v="552"/>
  </r>
  <r>
    <m/>
    <m/>
    <m/>
    <x v="23"/>
    <x v="9"/>
    <n v="90"/>
    <x v="553"/>
  </r>
  <r>
    <m/>
    <m/>
    <m/>
    <x v="24"/>
    <x v="9"/>
    <n v="90"/>
    <x v="325"/>
  </r>
  <r>
    <m/>
    <m/>
    <m/>
    <x v="25"/>
    <x v="9"/>
    <n v="90"/>
    <x v="242"/>
  </r>
  <r>
    <m/>
    <m/>
    <m/>
    <x v="26"/>
    <x v="13"/>
    <n v="7000"/>
    <x v="550"/>
  </r>
  <r>
    <m/>
    <m/>
    <m/>
    <x v="27"/>
    <x v="14"/>
    <n v="7000"/>
    <x v="550"/>
  </r>
  <r>
    <m/>
    <m/>
    <m/>
    <x v="28"/>
    <x v="15"/>
    <n v="6000"/>
    <x v="554"/>
  </r>
  <r>
    <m/>
    <m/>
    <m/>
    <x v="29"/>
    <x v="16"/>
    <n v="100"/>
    <x v="281"/>
  </r>
  <r>
    <m/>
    <m/>
    <m/>
    <x v="30"/>
    <x v="17"/>
    <n v="300"/>
    <x v="465"/>
  </r>
  <r>
    <m/>
    <m/>
    <m/>
    <x v="31"/>
    <x v="18"/>
    <n v="0"/>
    <x v="0"/>
  </r>
  <r>
    <m/>
    <m/>
    <m/>
    <x v="32"/>
    <x v="19"/>
    <n v="0"/>
    <x v="0"/>
  </r>
  <r>
    <m/>
    <m/>
    <m/>
    <x v="33"/>
    <x v="20"/>
    <n v="0"/>
    <x v="0"/>
  </r>
  <r>
    <m/>
    <m/>
    <m/>
    <x v="34"/>
    <x v="21"/>
    <n v="0"/>
    <x v="0"/>
  </r>
  <r>
    <m/>
    <m/>
    <m/>
    <x v="35"/>
    <x v="22"/>
    <n v="0"/>
    <x v="0"/>
  </r>
  <r>
    <m/>
    <m/>
    <m/>
    <x v="36"/>
    <x v="23"/>
    <n v="6300"/>
    <x v="552"/>
  </r>
  <r>
    <m/>
    <m/>
    <m/>
    <x v="37"/>
    <x v="24"/>
    <n v="0"/>
    <x v="0"/>
  </r>
  <r>
    <m/>
    <m/>
    <m/>
    <x v="38"/>
    <x v="25"/>
    <n v="5000"/>
    <x v="0"/>
  </r>
  <r>
    <s v=""/>
    <s v="155220"/>
    <s v="Un pas inainte pentru integrarea pe piata muncii a grupurilor vulnerabile!"/>
    <x v="0"/>
    <x v="0"/>
    <n v="0"/>
    <x v="0"/>
  </r>
  <r>
    <m/>
    <m/>
    <m/>
    <x v="1"/>
    <x v="1"/>
    <n v="0"/>
    <x v="0"/>
  </r>
  <r>
    <m/>
    <m/>
    <m/>
    <x v="2"/>
    <x v="2"/>
    <n v="0"/>
    <x v="0"/>
  </r>
  <r>
    <m/>
    <m/>
    <m/>
    <x v="3"/>
    <x v="3"/>
    <n v="0"/>
    <x v="0"/>
  </r>
  <r>
    <m/>
    <m/>
    <m/>
    <x v="4"/>
    <x v="4"/>
    <n v="0"/>
    <x v="0"/>
  </r>
  <r>
    <m/>
    <m/>
    <m/>
    <x v="5"/>
    <x v="5"/>
    <n v="0"/>
    <x v="0"/>
  </r>
  <r>
    <m/>
    <m/>
    <m/>
    <x v="6"/>
    <x v="6"/>
    <n v="0"/>
    <x v="0"/>
  </r>
  <r>
    <m/>
    <m/>
    <m/>
    <x v="7"/>
    <x v="1"/>
    <n v="0"/>
    <x v="0"/>
  </r>
  <r>
    <m/>
    <m/>
    <m/>
    <x v="8"/>
    <x v="2"/>
    <n v="0"/>
    <x v="0"/>
  </r>
  <r>
    <m/>
    <m/>
    <m/>
    <x v="9"/>
    <x v="3"/>
    <n v="0"/>
    <x v="0"/>
  </r>
  <r>
    <m/>
    <m/>
    <m/>
    <x v="10"/>
    <x v="7"/>
    <n v="0"/>
    <x v="0"/>
  </r>
  <r>
    <m/>
    <m/>
    <m/>
    <x v="11"/>
    <x v="8"/>
    <n v="0"/>
    <x v="0"/>
  </r>
  <r>
    <m/>
    <m/>
    <m/>
    <x v="12"/>
    <x v="9"/>
    <n v="0"/>
    <x v="0"/>
  </r>
  <r>
    <m/>
    <m/>
    <m/>
    <x v="13"/>
    <x v="1"/>
    <n v="0"/>
    <x v="0"/>
  </r>
  <r>
    <m/>
    <m/>
    <m/>
    <x v="14"/>
    <x v="10"/>
    <n v="0"/>
    <x v="0"/>
  </r>
  <r>
    <m/>
    <m/>
    <m/>
    <x v="15"/>
    <x v="11"/>
    <n v="0"/>
    <x v="0"/>
  </r>
  <r>
    <m/>
    <m/>
    <m/>
    <x v="16"/>
    <x v="12"/>
    <n v="0"/>
    <x v="0"/>
  </r>
  <r>
    <m/>
    <m/>
    <m/>
    <x v="17"/>
    <x v="0"/>
    <n v="650"/>
    <x v="0"/>
  </r>
  <r>
    <m/>
    <m/>
    <m/>
    <x v="18"/>
    <x v="0"/>
    <n v="0"/>
    <x v="0"/>
  </r>
  <r>
    <m/>
    <m/>
    <m/>
    <x v="19"/>
    <x v="0"/>
    <n v="0"/>
    <x v="0"/>
  </r>
  <r>
    <m/>
    <m/>
    <m/>
    <x v="20"/>
    <x v="0"/>
    <n v="90"/>
    <x v="0"/>
  </r>
  <r>
    <m/>
    <m/>
    <m/>
    <x v="21"/>
    <x v="4"/>
    <n v="0"/>
    <x v="0"/>
  </r>
  <r>
    <m/>
    <m/>
    <m/>
    <x v="22"/>
    <x v="9"/>
    <n v="0"/>
    <x v="0"/>
  </r>
  <r>
    <m/>
    <m/>
    <m/>
    <x v="23"/>
    <x v="9"/>
    <n v="0"/>
    <x v="0"/>
  </r>
  <r>
    <m/>
    <m/>
    <m/>
    <x v="24"/>
    <x v="9"/>
    <n v="0"/>
    <x v="0"/>
  </r>
  <r>
    <m/>
    <m/>
    <m/>
    <x v="25"/>
    <x v="9"/>
    <n v="0"/>
    <x v="0"/>
  </r>
  <r>
    <m/>
    <m/>
    <m/>
    <x v="26"/>
    <x v="13"/>
    <n v="0"/>
    <x v="0"/>
  </r>
  <r>
    <m/>
    <m/>
    <m/>
    <x v="27"/>
    <x v="14"/>
    <n v="0"/>
    <x v="0"/>
  </r>
  <r>
    <m/>
    <m/>
    <m/>
    <x v="28"/>
    <x v="15"/>
    <n v="0"/>
    <x v="0"/>
  </r>
  <r>
    <m/>
    <m/>
    <m/>
    <x v="29"/>
    <x v="16"/>
    <n v="0"/>
    <x v="0"/>
  </r>
  <r>
    <m/>
    <m/>
    <m/>
    <x v="30"/>
    <x v="17"/>
    <n v="0"/>
    <x v="0"/>
  </r>
  <r>
    <m/>
    <m/>
    <m/>
    <x v="31"/>
    <x v="18"/>
    <n v="0"/>
    <x v="0"/>
  </r>
  <r>
    <m/>
    <m/>
    <m/>
    <x v="32"/>
    <x v="19"/>
    <n v="0"/>
    <x v="0"/>
  </r>
  <r>
    <m/>
    <m/>
    <m/>
    <x v="33"/>
    <x v="20"/>
    <n v="0"/>
    <x v="0"/>
  </r>
  <r>
    <m/>
    <m/>
    <m/>
    <x v="34"/>
    <x v="21"/>
    <n v="0"/>
    <x v="0"/>
  </r>
  <r>
    <m/>
    <m/>
    <m/>
    <x v="35"/>
    <x v="22"/>
    <n v="0"/>
    <x v="0"/>
  </r>
  <r>
    <m/>
    <m/>
    <m/>
    <x v="36"/>
    <x v="23"/>
    <n v="0"/>
    <x v="0"/>
  </r>
  <r>
    <m/>
    <m/>
    <m/>
    <x v="37"/>
    <x v="24"/>
    <n v="0"/>
    <x v="0"/>
  </r>
  <r>
    <m/>
    <m/>
    <m/>
    <x v="38"/>
    <x v="25"/>
    <n v="0"/>
    <x v="0"/>
  </r>
  <r>
    <s v=""/>
    <s v="155229"/>
    <s v="Vulnerabili redivivus"/>
    <x v="0"/>
    <x v="0"/>
    <n v="0"/>
    <x v="0"/>
  </r>
  <r>
    <m/>
    <m/>
    <m/>
    <x v="1"/>
    <x v="1"/>
    <n v="0"/>
    <x v="0"/>
  </r>
  <r>
    <m/>
    <m/>
    <m/>
    <x v="2"/>
    <x v="2"/>
    <n v="0"/>
    <x v="0"/>
  </r>
  <r>
    <m/>
    <m/>
    <m/>
    <x v="3"/>
    <x v="3"/>
    <n v="0"/>
    <x v="0"/>
  </r>
  <r>
    <m/>
    <m/>
    <m/>
    <x v="4"/>
    <x v="4"/>
    <n v="0"/>
    <x v="0"/>
  </r>
  <r>
    <m/>
    <m/>
    <m/>
    <x v="5"/>
    <x v="5"/>
    <n v="0"/>
    <x v="0"/>
  </r>
  <r>
    <m/>
    <m/>
    <m/>
    <x v="6"/>
    <x v="6"/>
    <n v="0"/>
    <x v="0"/>
  </r>
  <r>
    <m/>
    <m/>
    <m/>
    <x v="7"/>
    <x v="1"/>
    <n v="0"/>
    <x v="0"/>
  </r>
  <r>
    <m/>
    <m/>
    <m/>
    <x v="8"/>
    <x v="2"/>
    <n v="0"/>
    <x v="0"/>
  </r>
  <r>
    <m/>
    <m/>
    <m/>
    <x v="9"/>
    <x v="3"/>
    <n v="0"/>
    <x v="0"/>
  </r>
  <r>
    <m/>
    <m/>
    <m/>
    <x v="10"/>
    <x v="7"/>
    <n v="0"/>
    <x v="0"/>
  </r>
  <r>
    <m/>
    <m/>
    <m/>
    <x v="11"/>
    <x v="8"/>
    <n v="0"/>
    <x v="0"/>
  </r>
  <r>
    <m/>
    <m/>
    <m/>
    <x v="12"/>
    <x v="9"/>
    <n v="0"/>
    <x v="0"/>
  </r>
  <r>
    <m/>
    <m/>
    <m/>
    <x v="13"/>
    <x v="1"/>
    <n v="0"/>
    <x v="0"/>
  </r>
  <r>
    <m/>
    <m/>
    <m/>
    <x v="14"/>
    <x v="10"/>
    <n v="0"/>
    <x v="0"/>
  </r>
  <r>
    <m/>
    <m/>
    <m/>
    <x v="15"/>
    <x v="11"/>
    <n v="0"/>
    <x v="0"/>
  </r>
  <r>
    <m/>
    <m/>
    <m/>
    <x v="16"/>
    <x v="12"/>
    <n v="0"/>
    <x v="0"/>
  </r>
  <r>
    <m/>
    <m/>
    <m/>
    <x v="17"/>
    <x v="0"/>
    <n v="650"/>
    <x v="0"/>
  </r>
  <r>
    <m/>
    <m/>
    <m/>
    <x v="18"/>
    <x v="0"/>
    <n v="0"/>
    <x v="0"/>
  </r>
  <r>
    <m/>
    <m/>
    <m/>
    <x v="19"/>
    <x v="0"/>
    <n v="0"/>
    <x v="0"/>
  </r>
  <r>
    <m/>
    <m/>
    <m/>
    <x v="20"/>
    <x v="0"/>
    <n v="90"/>
    <x v="0"/>
  </r>
  <r>
    <m/>
    <m/>
    <m/>
    <x v="21"/>
    <x v="4"/>
    <n v="0"/>
    <x v="0"/>
  </r>
  <r>
    <m/>
    <m/>
    <m/>
    <x v="22"/>
    <x v="9"/>
    <n v="0"/>
    <x v="0"/>
  </r>
  <r>
    <m/>
    <m/>
    <m/>
    <x v="23"/>
    <x v="9"/>
    <n v="0"/>
    <x v="0"/>
  </r>
  <r>
    <m/>
    <m/>
    <m/>
    <x v="24"/>
    <x v="9"/>
    <n v="0"/>
    <x v="0"/>
  </r>
  <r>
    <m/>
    <m/>
    <m/>
    <x v="25"/>
    <x v="9"/>
    <n v="0"/>
    <x v="0"/>
  </r>
  <r>
    <m/>
    <m/>
    <m/>
    <x v="26"/>
    <x v="13"/>
    <n v="0"/>
    <x v="0"/>
  </r>
  <r>
    <m/>
    <m/>
    <m/>
    <x v="27"/>
    <x v="14"/>
    <n v="0"/>
    <x v="0"/>
  </r>
  <r>
    <m/>
    <m/>
    <m/>
    <x v="28"/>
    <x v="15"/>
    <n v="0"/>
    <x v="0"/>
  </r>
  <r>
    <m/>
    <m/>
    <m/>
    <x v="29"/>
    <x v="16"/>
    <n v="0"/>
    <x v="0"/>
  </r>
  <r>
    <m/>
    <m/>
    <m/>
    <x v="30"/>
    <x v="17"/>
    <n v="0"/>
    <x v="0"/>
  </r>
  <r>
    <m/>
    <m/>
    <m/>
    <x v="31"/>
    <x v="18"/>
    <n v="0"/>
    <x v="0"/>
  </r>
  <r>
    <m/>
    <m/>
    <m/>
    <x v="32"/>
    <x v="19"/>
    <n v="0"/>
    <x v="0"/>
  </r>
  <r>
    <m/>
    <m/>
    <m/>
    <x v="33"/>
    <x v="20"/>
    <n v="0"/>
    <x v="0"/>
  </r>
  <r>
    <m/>
    <m/>
    <m/>
    <x v="34"/>
    <x v="21"/>
    <n v="0"/>
    <x v="0"/>
  </r>
  <r>
    <m/>
    <m/>
    <m/>
    <x v="35"/>
    <x v="22"/>
    <n v="0"/>
    <x v="0"/>
  </r>
  <r>
    <m/>
    <m/>
    <m/>
    <x v="36"/>
    <x v="23"/>
    <n v="0"/>
    <x v="0"/>
  </r>
  <r>
    <m/>
    <m/>
    <m/>
    <x v="37"/>
    <x v="24"/>
    <n v="0"/>
    <x v="0"/>
  </r>
  <r>
    <m/>
    <m/>
    <m/>
    <x v="38"/>
    <x v="25"/>
    <n v="0"/>
    <x v="0"/>
  </r>
  <r>
    <s v=""/>
    <s v="155254"/>
    <s v="Decenta si respect pentru vulnerabili"/>
    <x v="0"/>
    <x v="0"/>
    <n v="0"/>
    <x v="0"/>
  </r>
  <r>
    <s v=""/>
    <m/>
    <m/>
    <x v="1"/>
    <x v="1"/>
    <n v="0"/>
    <x v="0"/>
  </r>
  <r>
    <m/>
    <m/>
    <m/>
    <x v="2"/>
    <x v="2"/>
    <n v="0"/>
    <x v="0"/>
  </r>
  <r>
    <m/>
    <m/>
    <m/>
    <x v="3"/>
    <x v="3"/>
    <n v="0"/>
    <x v="0"/>
  </r>
  <r>
    <m/>
    <m/>
    <m/>
    <x v="4"/>
    <x v="4"/>
    <n v="0"/>
    <x v="0"/>
  </r>
  <r>
    <m/>
    <m/>
    <m/>
    <x v="5"/>
    <x v="5"/>
    <n v="0"/>
    <x v="0"/>
  </r>
  <r>
    <m/>
    <m/>
    <m/>
    <x v="6"/>
    <x v="6"/>
    <n v="0"/>
    <x v="0"/>
  </r>
  <r>
    <m/>
    <m/>
    <m/>
    <x v="7"/>
    <x v="1"/>
    <n v="0"/>
    <x v="0"/>
  </r>
  <r>
    <m/>
    <m/>
    <m/>
    <x v="8"/>
    <x v="2"/>
    <n v="0"/>
    <x v="0"/>
  </r>
  <r>
    <m/>
    <m/>
    <m/>
    <x v="9"/>
    <x v="3"/>
    <n v="0"/>
    <x v="0"/>
  </r>
  <r>
    <m/>
    <m/>
    <m/>
    <x v="10"/>
    <x v="7"/>
    <n v="0"/>
    <x v="0"/>
  </r>
  <r>
    <m/>
    <m/>
    <m/>
    <x v="11"/>
    <x v="8"/>
    <n v="0"/>
    <x v="0"/>
  </r>
  <r>
    <m/>
    <m/>
    <m/>
    <x v="12"/>
    <x v="9"/>
    <n v="0"/>
    <x v="0"/>
  </r>
  <r>
    <m/>
    <m/>
    <m/>
    <x v="13"/>
    <x v="1"/>
    <n v="0"/>
    <x v="0"/>
  </r>
  <r>
    <m/>
    <m/>
    <m/>
    <x v="14"/>
    <x v="10"/>
    <n v="0"/>
    <x v="0"/>
  </r>
  <r>
    <m/>
    <m/>
    <m/>
    <x v="15"/>
    <x v="11"/>
    <n v="0"/>
    <x v="0"/>
  </r>
  <r>
    <m/>
    <m/>
    <m/>
    <x v="16"/>
    <x v="12"/>
    <n v="0"/>
    <x v="0"/>
  </r>
  <r>
    <m/>
    <m/>
    <m/>
    <x v="17"/>
    <x v="0"/>
    <n v="650"/>
    <x v="0"/>
  </r>
  <r>
    <m/>
    <m/>
    <m/>
    <x v="18"/>
    <x v="0"/>
    <n v="0"/>
    <x v="0"/>
  </r>
  <r>
    <m/>
    <m/>
    <m/>
    <x v="19"/>
    <x v="0"/>
    <n v="0"/>
    <x v="0"/>
  </r>
  <r>
    <m/>
    <m/>
    <m/>
    <x v="20"/>
    <x v="0"/>
    <n v="90"/>
    <x v="0"/>
  </r>
  <r>
    <m/>
    <m/>
    <m/>
    <x v="21"/>
    <x v="4"/>
    <n v="0"/>
    <x v="0"/>
  </r>
  <r>
    <m/>
    <m/>
    <m/>
    <x v="22"/>
    <x v="9"/>
    <n v="0"/>
    <x v="0"/>
  </r>
  <r>
    <m/>
    <m/>
    <m/>
    <x v="23"/>
    <x v="9"/>
    <n v="0"/>
    <x v="0"/>
  </r>
  <r>
    <m/>
    <m/>
    <m/>
    <x v="24"/>
    <x v="9"/>
    <n v="0"/>
    <x v="0"/>
  </r>
  <r>
    <m/>
    <m/>
    <m/>
    <x v="25"/>
    <x v="9"/>
    <n v="0"/>
    <x v="0"/>
  </r>
  <r>
    <m/>
    <m/>
    <m/>
    <x v="26"/>
    <x v="13"/>
    <n v="0"/>
    <x v="0"/>
  </r>
  <r>
    <m/>
    <m/>
    <m/>
    <x v="27"/>
    <x v="14"/>
    <n v="0"/>
    <x v="0"/>
  </r>
  <r>
    <m/>
    <m/>
    <m/>
    <x v="28"/>
    <x v="15"/>
    <n v="0"/>
    <x v="0"/>
  </r>
  <r>
    <m/>
    <m/>
    <m/>
    <x v="29"/>
    <x v="16"/>
    <n v="0"/>
    <x v="0"/>
  </r>
  <r>
    <m/>
    <m/>
    <m/>
    <x v="30"/>
    <x v="17"/>
    <n v="0"/>
    <x v="0"/>
  </r>
  <r>
    <m/>
    <m/>
    <m/>
    <x v="31"/>
    <x v="18"/>
    <n v="0"/>
    <x v="0"/>
  </r>
  <r>
    <m/>
    <m/>
    <m/>
    <x v="32"/>
    <x v="19"/>
    <n v="0"/>
    <x v="0"/>
  </r>
  <r>
    <m/>
    <m/>
    <m/>
    <x v="33"/>
    <x v="20"/>
    <n v="0"/>
    <x v="0"/>
  </r>
  <r>
    <m/>
    <m/>
    <m/>
    <x v="34"/>
    <x v="21"/>
    <n v="0"/>
    <x v="0"/>
  </r>
  <r>
    <m/>
    <m/>
    <m/>
    <x v="35"/>
    <x v="22"/>
    <n v="0"/>
    <x v="0"/>
  </r>
  <r>
    <m/>
    <m/>
    <m/>
    <x v="36"/>
    <x v="23"/>
    <n v="0"/>
    <x v="0"/>
  </r>
  <r>
    <m/>
    <m/>
    <m/>
    <x v="37"/>
    <x v="24"/>
    <n v="0"/>
    <x v="0"/>
  </r>
  <r>
    <m/>
    <m/>
    <m/>
    <x v="38"/>
    <x v="25"/>
    <n v="0"/>
    <x v="0"/>
  </r>
  <r>
    <m/>
    <m/>
    <m/>
    <x v="41"/>
    <x v="26"/>
    <m/>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3367727-6B81-4FB9-9B51-458F5A3908AF}"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1:C86" firstHeaderRow="0" firstDataRow="1" firstDataCol="1"/>
  <pivotFields count="7">
    <pivotField showAll="0"/>
    <pivotField showAll="0"/>
    <pivotField showAll="0"/>
    <pivotField axis="axisRow" showAll="0">
      <items count="43">
        <item x="39"/>
        <item x="40"/>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41"/>
        <item t="default"/>
      </items>
    </pivotField>
    <pivotField axis="axisRow" showAll="0">
      <items count="28">
        <item x="7"/>
        <item x="6"/>
        <item x="2"/>
        <item x="1"/>
        <item x="10"/>
        <item x="11"/>
        <item x="3"/>
        <item x="22"/>
        <item x="16"/>
        <item x="15"/>
        <item x="17"/>
        <item x="21"/>
        <item x="13"/>
        <item x="23"/>
        <item x="14"/>
        <item x="18"/>
        <item x="8"/>
        <item x="4"/>
        <item x="0"/>
        <item x="25"/>
        <item x="5"/>
        <item x="24"/>
        <item x="9"/>
        <item x="19"/>
        <item x="20"/>
        <item x="12"/>
        <item x="26"/>
        <item t="default"/>
      </items>
    </pivotField>
    <pivotField dataField="1" showAll="0"/>
    <pivotField dataField="1" showAll="0">
      <items count="556">
        <item x="117"/>
        <item x="71"/>
        <item x="36"/>
        <item x="166"/>
        <item x="172"/>
        <item x="54"/>
        <item x="198"/>
        <item x="77"/>
        <item x="314"/>
        <item x="19"/>
        <item x="84"/>
        <item x="51"/>
        <item x="124"/>
        <item x="41"/>
        <item x="270"/>
        <item x="192"/>
        <item x="13"/>
        <item x="106"/>
        <item x="99"/>
        <item x="245"/>
        <item x="247"/>
        <item x="224"/>
        <item x="130"/>
        <item x="15"/>
        <item x="167"/>
        <item x="88"/>
        <item x="127"/>
        <item x="159"/>
        <item x="21"/>
        <item x="299"/>
        <item x="162"/>
        <item x="197"/>
        <item x="381"/>
        <item x="421"/>
        <item x="128"/>
        <item x="122"/>
        <item x="104"/>
        <item x="135"/>
        <item x="118"/>
        <item x="266"/>
        <item x="81"/>
        <item x="59"/>
        <item x="217"/>
        <item x="89"/>
        <item x="202"/>
        <item x="319"/>
        <item x="165"/>
        <item x="20"/>
        <item x="16"/>
        <item x="53"/>
        <item x="435"/>
        <item x="43"/>
        <item x="85"/>
        <item x="160"/>
        <item x="83"/>
        <item x="26"/>
        <item x="58"/>
        <item x="123"/>
        <item x="57"/>
        <item x="239"/>
        <item x="76"/>
        <item x="168"/>
        <item x="216"/>
        <item x="334"/>
        <item x="513"/>
        <item x="483"/>
        <item x="14"/>
        <item x="204"/>
        <item x="115"/>
        <item x="544"/>
        <item x="34"/>
        <item x="33"/>
        <item x="95"/>
        <item x="102"/>
        <item x="49"/>
        <item x="126"/>
        <item x="80"/>
        <item x="100"/>
        <item x="18"/>
        <item x="105"/>
        <item x="11"/>
        <item x="290"/>
        <item x="402"/>
        <item x="238"/>
        <item x="336"/>
        <item x="44"/>
        <item x="193"/>
        <item x="227"/>
        <item x="45"/>
        <item x="271"/>
        <item x="110"/>
        <item x="133"/>
        <item x="269"/>
        <item x="234"/>
        <item x="249"/>
        <item x="303"/>
        <item x="203"/>
        <item x="47"/>
        <item x="108"/>
        <item x="436"/>
        <item x="114"/>
        <item x="292"/>
        <item x="74"/>
        <item x="392"/>
        <item x="52"/>
        <item x="93"/>
        <item x="390"/>
        <item x="145"/>
        <item x="304"/>
        <item x="293"/>
        <item x="541"/>
        <item x="261"/>
        <item x="116"/>
        <item x="404"/>
        <item x="340"/>
        <item x="191"/>
        <item x="253"/>
        <item x="139"/>
        <item x="161"/>
        <item x="50"/>
        <item x="140"/>
        <item x="12"/>
        <item x="91"/>
        <item x="275"/>
        <item x="173"/>
        <item x="309"/>
        <item x="347"/>
        <item x="187"/>
        <item x="476"/>
        <item x="289"/>
        <item x="189"/>
        <item x="313"/>
        <item x="143"/>
        <item x="129"/>
        <item x="274"/>
        <item x="310"/>
        <item x="420"/>
        <item x="60"/>
        <item x="46"/>
        <item x="38"/>
        <item x="301"/>
        <item x="315"/>
        <item x="288"/>
        <item x="73"/>
        <item x="40"/>
        <item x="235"/>
        <item x="342"/>
        <item x="285"/>
        <item x="37"/>
        <item x="90"/>
        <item x="317"/>
        <item x="17"/>
        <item x="364"/>
        <item x="212"/>
        <item x="142"/>
        <item x="64"/>
        <item x="171"/>
        <item x="221"/>
        <item x="323"/>
        <item x="284"/>
        <item x="380"/>
        <item x="332"/>
        <item x="169"/>
        <item x="170"/>
        <item x="35"/>
        <item x="98"/>
        <item x="96"/>
        <item x="210"/>
        <item x="387"/>
        <item x="324"/>
        <item x="146"/>
        <item x="267"/>
        <item x="326"/>
        <item x="280"/>
        <item x="279"/>
        <item x="312"/>
        <item x="248"/>
        <item x="125"/>
        <item x="283"/>
        <item x="246"/>
        <item x="286"/>
        <item x="320"/>
        <item x="242"/>
        <item x="512"/>
        <item x="351"/>
        <item x="87"/>
        <item x="273"/>
        <item x="295"/>
        <item x="551"/>
        <item x="341"/>
        <item x="350"/>
        <item x="287"/>
        <item x="311"/>
        <item x="294"/>
        <item x="276"/>
        <item x="298"/>
        <item x="302"/>
        <item x="272"/>
        <item x="163"/>
        <item x="237"/>
        <item x="79"/>
        <item x="318"/>
        <item x="277"/>
        <item x="339"/>
        <item x="48"/>
        <item x="409"/>
        <item x="473"/>
        <item x="418"/>
        <item x="112"/>
        <item x="56"/>
        <item x="263"/>
        <item x="278"/>
        <item x="42"/>
        <item x="325"/>
        <item x="281"/>
        <item x="262"/>
        <item x="419"/>
        <item x="9"/>
        <item x="264"/>
        <item x="291"/>
        <item x="308"/>
        <item x="7"/>
        <item x="338"/>
        <item x="138"/>
        <item x="236"/>
        <item x="385"/>
        <item x="222"/>
        <item x="321"/>
        <item x="230"/>
        <item x="494"/>
        <item x="241"/>
        <item x="229"/>
        <item x="228"/>
        <item x="296"/>
        <item x="491"/>
        <item x="305"/>
        <item x="453"/>
        <item x="335"/>
        <item x="307"/>
        <item x="537"/>
        <item x="24"/>
        <item x="300"/>
        <item x="502"/>
        <item x="501"/>
        <item x="503"/>
        <item x="481"/>
        <item x="451"/>
        <item x="480"/>
        <item x="72"/>
        <item x="536"/>
        <item x="316"/>
        <item x="39"/>
        <item x="164"/>
        <item x="349"/>
        <item x="63"/>
        <item x="467"/>
        <item x="484"/>
        <item x="508"/>
        <item x="121"/>
        <item x="485"/>
        <item x="322"/>
        <item x="428"/>
        <item x="352"/>
        <item x="333"/>
        <item x="94"/>
        <item x="306"/>
        <item x="231"/>
        <item x="493"/>
        <item x="507"/>
        <item x="297"/>
        <item x="533"/>
        <item x="479"/>
        <item x="120"/>
        <item x="109"/>
        <item x="540"/>
        <item x="496"/>
        <item x="268"/>
        <item x="31"/>
        <item x="10"/>
        <item x="530"/>
        <item x="417"/>
        <item x="343"/>
        <item x="107"/>
        <item x="195"/>
        <item x="532"/>
        <item x="353"/>
        <item x="553"/>
        <item x="456"/>
        <item x="86"/>
        <item x="337"/>
        <item x="465"/>
        <item x="410"/>
        <item x="344"/>
        <item x="407"/>
        <item x="190"/>
        <item x="282"/>
        <item x="440"/>
        <item x="535"/>
        <item x="243"/>
        <item x="240"/>
        <item x="92"/>
        <item x="452"/>
        <item x="534"/>
        <item x="70"/>
        <item x="75"/>
        <item x="101"/>
        <item x="545"/>
        <item x="509"/>
        <item x="32"/>
        <item x="424"/>
        <item x="363"/>
        <item x="450"/>
        <item x="397"/>
        <item x="144"/>
        <item x="463"/>
        <item x="61"/>
        <item x="232"/>
        <item x="549"/>
        <item x="405"/>
        <item x="500"/>
        <item x="233"/>
        <item x="361"/>
        <item x="219"/>
        <item x="78"/>
        <item x="354"/>
        <item x="358"/>
        <item x="505"/>
        <item x="252"/>
        <item x="430"/>
        <item x="414"/>
        <item x="69"/>
        <item x="396"/>
        <item x="22"/>
        <item x="391"/>
        <item x="158"/>
        <item x="220"/>
        <item x="457"/>
        <item x="368"/>
        <item x="371"/>
        <item x="208"/>
        <item x="548"/>
        <item x="55"/>
        <item x="413"/>
        <item x="498"/>
        <item x="376"/>
        <item x="225"/>
        <item x="492"/>
        <item x="400"/>
        <item x="433"/>
        <item x="372"/>
        <item x="431"/>
        <item x="487"/>
        <item x="223"/>
        <item x="490"/>
        <item x="446"/>
        <item x="429"/>
        <item x="67"/>
        <item x="497"/>
        <item x="495"/>
        <item x="408"/>
        <item x="194"/>
        <item x="477"/>
        <item x="466"/>
        <item x="406"/>
        <item x="389"/>
        <item x="393"/>
        <item x="379"/>
        <item x="515"/>
        <item x="422"/>
        <item x="394"/>
        <item x="416"/>
        <item x="188"/>
        <item x="346"/>
        <item x="68"/>
        <item x="510"/>
        <item x="506"/>
        <item x="425"/>
        <item x="438"/>
        <item x="151"/>
        <item x="370"/>
        <item x="401"/>
        <item x="475"/>
        <item x="345"/>
        <item x="348"/>
        <item x="445"/>
        <item x="29"/>
        <item x="362"/>
        <item x="28"/>
        <item x="462"/>
        <item x="468"/>
        <item x="374"/>
        <item x="186"/>
        <item x="488"/>
        <item x="531"/>
        <item x="359"/>
        <item x="478"/>
        <item x="378"/>
        <item x="360"/>
        <item x="103"/>
        <item x="196"/>
        <item x="357"/>
        <item x="399"/>
        <item x="373"/>
        <item x="254"/>
        <item x="543"/>
        <item x="366"/>
        <item x="415"/>
        <item x="411"/>
        <item x="439"/>
        <item x="398"/>
        <item x="356"/>
        <item x="511"/>
        <item x="388"/>
        <item x="437"/>
        <item x="514"/>
        <item x="207"/>
        <item x="447"/>
        <item x="369"/>
        <item x="113"/>
        <item x="542"/>
        <item x="367"/>
        <item x="244"/>
        <item x="156"/>
        <item x="441"/>
        <item x="423"/>
        <item x="355"/>
        <item x="443"/>
        <item x="448"/>
        <item x="365"/>
        <item x="213"/>
        <item x="538"/>
        <item x="449"/>
        <item x="546"/>
        <item x="459"/>
        <item x="412"/>
        <item x="97"/>
        <item x="395"/>
        <item x="499"/>
        <item x="442"/>
        <item x="386"/>
        <item x="384"/>
        <item x="211"/>
        <item x="458"/>
        <item x="426"/>
        <item x="427"/>
        <item x="474"/>
        <item x="454"/>
        <item x="375"/>
        <item x="66"/>
        <item x="469"/>
        <item x="539"/>
        <item x="382"/>
        <item x="215"/>
        <item x="25"/>
        <item x="377"/>
        <item x="403"/>
        <item x="482"/>
        <item x="486"/>
        <item x="148"/>
        <item x="455"/>
        <item x="489"/>
        <item x="119"/>
        <item x="461"/>
        <item x="5"/>
        <item x="444"/>
        <item x="2"/>
        <item x="504"/>
        <item x="464"/>
        <item x="383"/>
        <item x="157"/>
        <item x="460"/>
        <item x="147"/>
        <item x="205"/>
        <item x="209"/>
        <item x="149"/>
        <item x="134"/>
        <item x="23"/>
        <item x="226"/>
        <item x="432"/>
        <item x="131"/>
        <item x="206"/>
        <item x="547"/>
        <item x="516"/>
        <item x="141"/>
        <item x="250"/>
        <item x="471"/>
        <item x="199"/>
        <item x="136"/>
        <item x="132"/>
        <item x="218"/>
        <item x="30"/>
        <item x="8"/>
        <item x="472"/>
        <item x="111"/>
        <item x="470"/>
        <item x="214"/>
        <item x="137"/>
        <item x="434"/>
        <item x="154"/>
        <item x="201"/>
        <item x="200"/>
        <item x="65"/>
        <item x="152"/>
        <item x="155"/>
        <item x="251"/>
        <item x="4"/>
        <item x="150"/>
        <item x="554"/>
        <item x="552"/>
        <item x="550"/>
        <item x="3"/>
        <item x="6"/>
        <item x="265"/>
        <item x="525"/>
        <item x="184"/>
        <item x="527"/>
        <item x="524"/>
        <item x="521"/>
        <item x="182"/>
        <item x="330"/>
        <item x="328"/>
        <item x="327"/>
        <item x="176"/>
        <item x="256"/>
        <item x="259"/>
        <item x="175"/>
        <item x="255"/>
        <item x="185"/>
        <item x="260"/>
        <item x="329"/>
        <item x="257"/>
        <item x="174"/>
        <item x="331"/>
        <item x="520"/>
        <item x="177"/>
        <item x="178"/>
        <item x="522"/>
        <item x="526"/>
        <item x="529"/>
        <item x="519"/>
        <item x="528"/>
        <item x="179"/>
        <item x="258"/>
        <item x="181"/>
        <item x="183"/>
        <item x="180"/>
        <item x="518"/>
        <item x="523"/>
        <item x="517"/>
        <item x="0"/>
        <item x="62"/>
        <item x="27"/>
        <item x="82"/>
        <item x="153"/>
        <item x="1"/>
        <item t="default"/>
      </items>
    </pivotField>
  </pivotFields>
  <rowFields count="2">
    <field x="3"/>
    <field x="4"/>
  </rowFields>
  <rowItems count="85">
    <i>
      <x/>
    </i>
    <i r="1">
      <x v="18"/>
    </i>
    <i>
      <x v="1"/>
    </i>
    <i r="1">
      <x v="3"/>
    </i>
    <i>
      <x v="2"/>
    </i>
    <i r="1">
      <x v="18"/>
    </i>
    <i>
      <x v="3"/>
    </i>
    <i r="1">
      <x v="3"/>
    </i>
    <i>
      <x v="4"/>
    </i>
    <i r="1">
      <x v="2"/>
    </i>
    <i>
      <x v="5"/>
    </i>
    <i r="1">
      <x v="6"/>
    </i>
    <i>
      <x v="6"/>
    </i>
    <i r="1">
      <x v="17"/>
    </i>
    <i>
      <x v="7"/>
    </i>
    <i r="1">
      <x v="20"/>
    </i>
    <i>
      <x v="8"/>
    </i>
    <i r="1">
      <x v="1"/>
    </i>
    <i>
      <x v="9"/>
    </i>
    <i r="1">
      <x v="3"/>
    </i>
    <i>
      <x v="10"/>
    </i>
    <i r="1">
      <x v="2"/>
    </i>
    <i>
      <x v="11"/>
    </i>
    <i r="1">
      <x v="6"/>
    </i>
    <i>
      <x v="12"/>
    </i>
    <i r="1">
      <x/>
    </i>
    <i>
      <x v="13"/>
    </i>
    <i r="1">
      <x v="16"/>
    </i>
    <i>
      <x v="14"/>
    </i>
    <i r="1">
      <x v="22"/>
    </i>
    <i>
      <x v="15"/>
    </i>
    <i r="1">
      <x v="3"/>
    </i>
    <i>
      <x v="16"/>
    </i>
    <i r="1">
      <x v="4"/>
    </i>
    <i>
      <x v="17"/>
    </i>
    <i r="1">
      <x v="5"/>
    </i>
    <i>
      <x v="18"/>
    </i>
    <i r="1">
      <x v="25"/>
    </i>
    <i>
      <x v="19"/>
    </i>
    <i r="1">
      <x v="18"/>
    </i>
    <i>
      <x v="20"/>
    </i>
    <i r="1">
      <x v="18"/>
    </i>
    <i>
      <x v="21"/>
    </i>
    <i r="1">
      <x v="18"/>
    </i>
    <i>
      <x v="22"/>
    </i>
    <i r="1">
      <x v="18"/>
    </i>
    <i>
      <x v="23"/>
    </i>
    <i r="1">
      <x v="17"/>
    </i>
    <i>
      <x v="24"/>
    </i>
    <i r="1">
      <x v="22"/>
    </i>
    <i>
      <x v="25"/>
    </i>
    <i r="1">
      <x v="22"/>
    </i>
    <i>
      <x v="26"/>
    </i>
    <i r="1">
      <x v="22"/>
    </i>
    <i>
      <x v="27"/>
    </i>
    <i r="1">
      <x v="22"/>
    </i>
    <i>
      <x v="28"/>
    </i>
    <i r="1">
      <x v="12"/>
    </i>
    <i>
      <x v="29"/>
    </i>
    <i r="1">
      <x v="14"/>
    </i>
    <i>
      <x v="30"/>
    </i>
    <i r="1">
      <x v="9"/>
    </i>
    <i>
      <x v="31"/>
    </i>
    <i r="1">
      <x v="8"/>
    </i>
    <i>
      <x v="32"/>
    </i>
    <i r="1">
      <x v="10"/>
    </i>
    <i>
      <x v="33"/>
    </i>
    <i r="1">
      <x v="15"/>
    </i>
    <i>
      <x v="34"/>
    </i>
    <i r="1">
      <x v="23"/>
    </i>
    <i>
      <x v="35"/>
    </i>
    <i r="1">
      <x v="24"/>
    </i>
    <i>
      <x v="36"/>
    </i>
    <i r="1">
      <x v="11"/>
    </i>
    <i>
      <x v="37"/>
    </i>
    <i r="1">
      <x v="7"/>
    </i>
    <i>
      <x v="38"/>
    </i>
    <i r="1">
      <x v="13"/>
    </i>
    <i>
      <x v="39"/>
    </i>
    <i r="1">
      <x v="21"/>
    </i>
    <i>
      <x v="40"/>
    </i>
    <i r="1">
      <x v="19"/>
    </i>
    <i>
      <x v="41"/>
    </i>
    <i r="1">
      <x v="26"/>
    </i>
    <i t="grand">
      <x/>
    </i>
  </rowItems>
  <colFields count="1">
    <field x="-2"/>
  </colFields>
  <colItems count="2">
    <i>
      <x/>
    </i>
    <i i="1">
      <x v="1"/>
    </i>
  </colItems>
  <dataFields count="2">
    <dataField name="Sum of val_tinta" fld="5" baseField="3" baseItem="0"/>
    <dataField name="Sum of val_aprobata_rezultat" fld="6" baseField="3" baseItem="0"/>
  </dataFields>
  <formats count="172">
    <format dxfId="171">
      <pivotArea collapsedLevelsAreSubtotals="1" fieldPosition="0">
        <references count="2">
          <reference field="3" count="1" selected="0">
            <x v="28"/>
          </reference>
          <reference field="4" count="1">
            <x v="12"/>
          </reference>
        </references>
      </pivotArea>
    </format>
    <format dxfId="170">
      <pivotArea collapsedLevelsAreSubtotals="1" fieldPosition="0">
        <references count="2">
          <reference field="3" count="1" selected="0">
            <x v="29"/>
          </reference>
          <reference field="4" count="1">
            <x v="14"/>
          </reference>
        </references>
      </pivotArea>
    </format>
    <format dxfId="169">
      <pivotArea dataOnly="0" labelOnly="1" fieldPosition="0">
        <references count="1">
          <reference field="3" count="2">
            <x v="29"/>
            <x v="30"/>
          </reference>
        </references>
      </pivotArea>
    </format>
    <format dxfId="168">
      <pivotArea dataOnly="0" labelOnly="1" fieldPosition="0">
        <references count="1">
          <reference field="3" count="1">
            <x v="28"/>
          </reference>
        </references>
      </pivotArea>
    </format>
    <format dxfId="167">
      <pivotArea collapsedLevelsAreSubtotals="1" fieldPosition="0">
        <references count="2">
          <reference field="3" count="1" selected="0">
            <x v="30"/>
          </reference>
          <reference field="4" count="1">
            <x v="9"/>
          </reference>
        </references>
      </pivotArea>
    </format>
    <format dxfId="166">
      <pivotArea dataOnly="0" labelOnly="1" fieldPosition="0">
        <references count="1">
          <reference field="3" count="1">
            <x v="30"/>
          </reference>
        </references>
      </pivotArea>
    </format>
    <format dxfId="165">
      <pivotArea collapsedLevelsAreSubtotals="1" fieldPosition="0">
        <references count="2">
          <reference field="3" count="1" selected="0">
            <x v="31"/>
          </reference>
          <reference field="4" count="1">
            <x v="8"/>
          </reference>
        </references>
      </pivotArea>
    </format>
    <format dxfId="164">
      <pivotArea dataOnly="0" labelOnly="1" fieldPosition="0">
        <references count="1">
          <reference field="3" count="1">
            <x v="31"/>
          </reference>
        </references>
      </pivotArea>
    </format>
    <format dxfId="163">
      <pivotArea collapsedLevelsAreSubtotals="1" fieldPosition="0">
        <references count="2">
          <reference field="3" count="1" selected="0">
            <x v="32"/>
          </reference>
          <reference field="4" count="1">
            <x v="10"/>
          </reference>
        </references>
      </pivotArea>
    </format>
    <format dxfId="162">
      <pivotArea dataOnly="0" labelOnly="1" fieldPosition="0">
        <references count="1">
          <reference field="3" count="1">
            <x v="32"/>
          </reference>
        </references>
      </pivotArea>
    </format>
    <format dxfId="161">
      <pivotArea dataOnly="0" fieldPosition="0">
        <references count="2">
          <reference field="3" count="1" selected="0">
            <x v="33"/>
          </reference>
          <reference field="4" count="1">
            <x v="15"/>
          </reference>
        </references>
      </pivotArea>
    </format>
    <format dxfId="160">
      <pivotArea dataOnly="0" labelOnly="1" fieldPosition="0">
        <references count="1">
          <reference field="3" count="1">
            <x v="33"/>
          </reference>
        </references>
      </pivotArea>
    </format>
    <format dxfId="159">
      <pivotArea collapsedLevelsAreSubtotals="1" fieldPosition="0">
        <references count="2">
          <reference field="3" count="1" selected="0">
            <x v="33"/>
          </reference>
          <reference field="4" count="1">
            <x v="15"/>
          </reference>
        </references>
      </pivotArea>
    </format>
    <format dxfId="158">
      <pivotArea collapsedLevelsAreSubtotals="1" fieldPosition="0">
        <references count="2">
          <reference field="3" count="1" selected="0">
            <x v="34"/>
          </reference>
          <reference field="4" count="1">
            <x v="23"/>
          </reference>
        </references>
      </pivotArea>
    </format>
    <format dxfId="157">
      <pivotArea dataOnly="0" labelOnly="1" fieldPosition="0">
        <references count="1">
          <reference field="3" count="1">
            <x v="34"/>
          </reference>
        </references>
      </pivotArea>
    </format>
    <format dxfId="156">
      <pivotArea collapsedLevelsAreSubtotals="1" fieldPosition="0">
        <references count="2">
          <reference field="3" count="1" selected="0">
            <x v="35"/>
          </reference>
          <reference field="4" count="1">
            <x v="24"/>
          </reference>
        </references>
      </pivotArea>
    </format>
    <format dxfId="155">
      <pivotArea dataOnly="0" labelOnly="1" fieldPosition="0">
        <references count="1">
          <reference field="3" count="1">
            <x v="35"/>
          </reference>
        </references>
      </pivotArea>
    </format>
    <format dxfId="154">
      <pivotArea collapsedLevelsAreSubtotals="1" fieldPosition="0">
        <references count="2">
          <reference field="3" count="1" selected="0">
            <x v="36"/>
          </reference>
          <reference field="4" count="1">
            <x v="11"/>
          </reference>
        </references>
      </pivotArea>
    </format>
    <format dxfId="153">
      <pivotArea dataOnly="0" labelOnly="1" fieldPosition="0">
        <references count="1">
          <reference field="3" count="1">
            <x v="36"/>
          </reference>
        </references>
      </pivotArea>
    </format>
    <format dxfId="152">
      <pivotArea collapsedLevelsAreSubtotals="1" fieldPosition="0">
        <references count="2">
          <reference field="3" count="1" selected="0">
            <x v="37"/>
          </reference>
          <reference field="4" count="1">
            <x v="7"/>
          </reference>
        </references>
      </pivotArea>
    </format>
    <format dxfId="151">
      <pivotArea dataOnly="0" labelOnly="1" fieldPosition="0">
        <references count="1">
          <reference field="3" count="1">
            <x v="37"/>
          </reference>
        </references>
      </pivotArea>
    </format>
    <format dxfId="150">
      <pivotArea collapsedLevelsAreSubtotals="1" fieldPosition="0">
        <references count="2">
          <reference field="3" count="1" selected="0">
            <x v="38"/>
          </reference>
          <reference field="4" count="1">
            <x v="13"/>
          </reference>
        </references>
      </pivotArea>
    </format>
    <format dxfId="149">
      <pivotArea dataOnly="0" labelOnly="1" fieldPosition="0">
        <references count="1">
          <reference field="3" count="1">
            <x v="38"/>
          </reference>
        </references>
      </pivotArea>
    </format>
    <format dxfId="148">
      <pivotArea dataOnly="0" fieldPosition="0">
        <references count="2">
          <reference field="3" count="1" selected="0">
            <x v="39"/>
          </reference>
          <reference field="4" count="1">
            <x v="21"/>
          </reference>
        </references>
      </pivotArea>
    </format>
    <format dxfId="147">
      <pivotArea dataOnly="0" labelOnly="1" fieldPosition="0">
        <references count="1">
          <reference field="3" count="1">
            <x v="39"/>
          </reference>
        </references>
      </pivotArea>
    </format>
    <format dxfId="146">
      <pivotArea collapsedLevelsAreSubtotals="1" fieldPosition="0">
        <references count="2">
          <reference field="3" count="1" selected="0">
            <x v="39"/>
          </reference>
          <reference field="4" count="1">
            <x v="21"/>
          </reference>
        </references>
      </pivotArea>
    </format>
    <format dxfId="145">
      <pivotArea collapsedLevelsAreSubtotals="1" fieldPosition="0">
        <references count="2">
          <reference field="3" count="1" selected="0">
            <x v="40"/>
          </reference>
          <reference field="4" count="1">
            <x v="19"/>
          </reference>
        </references>
      </pivotArea>
    </format>
    <format dxfId="144">
      <pivotArea dataOnly="0" labelOnly="1" fieldPosition="0">
        <references count="1">
          <reference field="3" count="1">
            <x v="40"/>
          </reference>
        </references>
      </pivotArea>
    </format>
    <format dxfId="143">
      <pivotArea collapsedLevelsAreSubtotals="1" fieldPosition="0">
        <references count="1">
          <reference field="3" count="1">
            <x v="0"/>
          </reference>
        </references>
      </pivotArea>
    </format>
    <format dxfId="142">
      <pivotArea collapsedLevelsAreSubtotals="1" fieldPosition="0">
        <references count="2">
          <reference field="3" count="1" selected="0">
            <x v="0"/>
          </reference>
          <reference field="4" count="1">
            <x v="18"/>
          </reference>
        </references>
      </pivotArea>
    </format>
    <format dxfId="141">
      <pivotArea collapsedLevelsAreSubtotals="1" fieldPosition="0">
        <references count="1">
          <reference field="3" count="1">
            <x v="1"/>
          </reference>
        </references>
      </pivotArea>
    </format>
    <format dxfId="140">
      <pivotArea collapsedLevelsAreSubtotals="1" fieldPosition="0">
        <references count="2">
          <reference field="3" count="1" selected="0">
            <x v="1"/>
          </reference>
          <reference field="4" count="1">
            <x v="3"/>
          </reference>
        </references>
      </pivotArea>
    </format>
    <format dxfId="139">
      <pivotArea collapsedLevelsAreSubtotals="1" fieldPosition="0">
        <references count="1">
          <reference field="3" count="1">
            <x v="2"/>
          </reference>
        </references>
      </pivotArea>
    </format>
    <format dxfId="138">
      <pivotArea collapsedLevelsAreSubtotals="1" fieldPosition="0">
        <references count="2">
          <reference field="3" count="1" selected="0">
            <x v="2"/>
          </reference>
          <reference field="4" count="1">
            <x v="18"/>
          </reference>
        </references>
      </pivotArea>
    </format>
    <format dxfId="137">
      <pivotArea collapsedLevelsAreSubtotals="1" fieldPosition="0">
        <references count="1">
          <reference field="3" count="1">
            <x v="3"/>
          </reference>
        </references>
      </pivotArea>
    </format>
    <format dxfId="136">
      <pivotArea collapsedLevelsAreSubtotals="1" fieldPosition="0">
        <references count="2">
          <reference field="3" count="1" selected="0">
            <x v="3"/>
          </reference>
          <reference field="4" count="1">
            <x v="3"/>
          </reference>
        </references>
      </pivotArea>
    </format>
    <format dxfId="135">
      <pivotArea collapsedLevelsAreSubtotals="1" fieldPosition="0">
        <references count="2">
          <reference field="3" count="1" selected="0">
            <x v="4"/>
          </reference>
          <reference field="4" count="1">
            <x v="2"/>
          </reference>
        </references>
      </pivotArea>
    </format>
    <format dxfId="134">
      <pivotArea collapsedLevelsAreSubtotals="1" fieldPosition="0">
        <references count="2">
          <reference field="3" count="1" selected="0">
            <x v="5"/>
          </reference>
          <reference field="4" count="1">
            <x v="6"/>
          </reference>
        </references>
      </pivotArea>
    </format>
    <format dxfId="133">
      <pivotArea dataOnly="0" labelOnly="1" fieldPosition="0">
        <references count="1">
          <reference field="3" count="6">
            <x v="0"/>
            <x v="1"/>
            <x v="2"/>
            <x v="3"/>
            <x v="4"/>
            <x v="5"/>
          </reference>
        </references>
      </pivotArea>
    </format>
    <format dxfId="132">
      <pivotArea collapsedLevelsAreSubtotals="1" fieldPosition="0">
        <references count="2">
          <reference field="3" count="1" selected="0">
            <x v="6"/>
          </reference>
          <reference field="4" count="1">
            <x v="17"/>
          </reference>
        </references>
      </pivotArea>
    </format>
    <format dxfId="131">
      <pivotArea dataOnly="0" labelOnly="1" fieldPosition="0">
        <references count="1">
          <reference field="3" count="1">
            <x v="6"/>
          </reference>
        </references>
      </pivotArea>
    </format>
    <format dxfId="130">
      <pivotArea collapsedLevelsAreSubtotals="1" fieldPosition="0">
        <references count="2">
          <reference field="3" count="1" selected="0">
            <x v="7"/>
          </reference>
          <reference field="4" count="1">
            <x v="20"/>
          </reference>
        </references>
      </pivotArea>
    </format>
    <format dxfId="129">
      <pivotArea collapsedLevelsAreSubtotals="1" fieldPosition="0">
        <references count="2">
          <reference field="3" count="1" selected="0">
            <x v="8"/>
          </reference>
          <reference field="4" count="1">
            <x v="1"/>
          </reference>
        </references>
      </pivotArea>
    </format>
    <format dxfId="128">
      <pivotArea collapsedLevelsAreSubtotals="1" fieldPosition="0">
        <references count="2">
          <reference field="3" count="1" selected="0">
            <x v="9"/>
          </reference>
          <reference field="4" count="1">
            <x v="3"/>
          </reference>
        </references>
      </pivotArea>
    </format>
    <format dxfId="127">
      <pivotArea collapsedLevelsAreSubtotals="1" fieldPosition="0">
        <references count="2">
          <reference field="3" count="1" selected="0">
            <x v="10"/>
          </reference>
          <reference field="4" count="1">
            <x v="2"/>
          </reference>
        </references>
      </pivotArea>
    </format>
    <format dxfId="126">
      <pivotArea collapsedLevelsAreSubtotals="1" fieldPosition="0">
        <references count="2">
          <reference field="3" count="1" selected="0">
            <x v="11"/>
          </reference>
          <reference field="4" count="1">
            <x v="6"/>
          </reference>
        </references>
      </pivotArea>
    </format>
    <format dxfId="125">
      <pivotArea collapsedLevelsAreSubtotals="1" fieldPosition="0">
        <references count="2">
          <reference field="3" count="1" selected="0">
            <x v="12"/>
          </reference>
          <reference field="4" count="1">
            <x v="0"/>
          </reference>
        </references>
      </pivotArea>
    </format>
    <format dxfId="124">
      <pivotArea dataOnly="0" labelOnly="1" fieldPosition="0">
        <references count="1">
          <reference field="3" count="6">
            <x v="7"/>
            <x v="8"/>
            <x v="9"/>
            <x v="10"/>
            <x v="11"/>
            <x v="12"/>
          </reference>
        </references>
      </pivotArea>
    </format>
    <format dxfId="123">
      <pivotArea collapsedLevelsAreSubtotals="1" fieldPosition="0">
        <references count="2">
          <reference field="3" count="1" selected="0">
            <x v="13"/>
          </reference>
          <reference field="4" count="1">
            <x v="16"/>
          </reference>
        </references>
      </pivotArea>
    </format>
    <format dxfId="122">
      <pivotArea dataOnly="0" labelOnly="1" fieldPosition="0">
        <references count="1">
          <reference field="3" count="1">
            <x v="13"/>
          </reference>
        </references>
      </pivotArea>
    </format>
    <format dxfId="121">
      <pivotArea collapsedLevelsAreSubtotals="1" fieldPosition="0">
        <references count="2">
          <reference field="3" count="1" selected="0">
            <x v="14"/>
          </reference>
          <reference field="4" count="1">
            <x v="22"/>
          </reference>
        </references>
      </pivotArea>
    </format>
    <format dxfId="120">
      <pivotArea collapsedLevelsAreSubtotals="1" fieldPosition="0">
        <references count="2">
          <reference field="3" count="1" selected="0">
            <x v="15"/>
          </reference>
          <reference field="4" count="1">
            <x v="3"/>
          </reference>
        </references>
      </pivotArea>
    </format>
    <format dxfId="119">
      <pivotArea collapsedLevelsAreSubtotals="1" fieldPosition="0">
        <references count="2">
          <reference field="3" count="1" selected="0">
            <x v="16"/>
          </reference>
          <reference field="4" count="1">
            <x v="4"/>
          </reference>
        </references>
      </pivotArea>
    </format>
    <format dxfId="118">
      <pivotArea collapsedLevelsAreSubtotals="1" fieldPosition="0">
        <references count="2">
          <reference field="3" count="1" selected="0">
            <x v="17"/>
          </reference>
          <reference field="4" count="1">
            <x v="5"/>
          </reference>
        </references>
      </pivotArea>
    </format>
    <format dxfId="117">
      <pivotArea dataOnly="0" labelOnly="1" fieldPosition="0">
        <references count="1">
          <reference field="3" count="4">
            <x v="14"/>
            <x v="15"/>
            <x v="16"/>
            <x v="17"/>
          </reference>
        </references>
      </pivotArea>
    </format>
    <format dxfId="116">
      <pivotArea collapsedLevelsAreSubtotals="1" fieldPosition="0">
        <references count="2">
          <reference field="3" count="1" selected="0">
            <x v="18"/>
          </reference>
          <reference field="4" count="1">
            <x v="25"/>
          </reference>
        </references>
      </pivotArea>
    </format>
    <format dxfId="115">
      <pivotArea dataOnly="0" labelOnly="1" fieldPosition="0">
        <references count="1">
          <reference field="3" count="1">
            <x v="18"/>
          </reference>
        </references>
      </pivotArea>
    </format>
    <format dxfId="114">
      <pivotArea collapsedLevelsAreSubtotals="1" fieldPosition="0">
        <references count="2">
          <reference field="3" count="1" selected="0">
            <x v="19"/>
          </reference>
          <reference field="4" count="1">
            <x v="18"/>
          </reference>
        </references>
      </pivotArea>
    </format>
    <format dxfId="113">
      <pivotArea dataOnly="0" labelOnly="1" fieldPosition="0">
        <references count="1">
          <reference field="3" count="1">
            <x v="19"/>
          </reference>
        </references>
      </pivotArea>
    </format>
    <format dxfId="112">
      <pivotArea collapsedLevelsAreSubtotals="1" fieldPosition="0">
        <references count="2">
          <reference field="3" count="1" selected="0">
            <x v="19"/>
          </reference>
          <reference field="4" count="1">
            <x v="18"/>
          </reference>
        </references>
      </pivotArea>
    </format>
    <format dxfId="111">
      <pivotArea collapsedLevelsAreSubtotals="1" fieldPosition="0">
        <references count="2">
          <reference field="3" count="1" selected="0">
            <x v="20"/>
          </reference>
          <reference field="4" count="1">
            <x v="18"/>
          </reference>
        </references>
      </pivotArea>
    </format>
    <format dxfId="110">
      <pivotArea collapsedLevelsAreSubtotals="1" fieldPosition="0">
        <references count="2">
          <reference field="3" count="1" selected="0">
            <x v="21"/>
          </reference>
          <reference field="4" count="1">
            <x v="18"/>
          </reference>
        </references>
      </pivotArea>
    </format>
    <format dxfId="109">
      <pivotArea collapsedLevelsAreSubtotals="1" fieldPosition="0">
        <references count="2">
          <reference field="3" count="1" selected="0">
            <x v="22"/>
          </reference>
          <reference field="4" count="1">
            <x v="18"/>
          </reference>
        </references>
      </pivotArea>
    </format>
    <format dxfId="108">
      <pivotArea collapsedLevelsAreSubtotals="1" fieldPosition="0">
        <references count="2">
          <reference field="3" count="1" selected="0">
            <x v="23"/>
          </reference>
          <reference field="4" count="1">
            <x v="17"/>
          </reference>
        </references>
      </pivotArea>
    </format>
    <format dxfId="107">
      <pivotArea dataOnly="0" labelOnly="1" fieldPosition="0">
        <references count="1">
          <reference field="3" count="4">
            <x v="20"/>
            <x v="21"/>
            <x v="22"/>
            <x v="23"/>
          </reference>
        </references>
      </pivotArea>
    </format>
    <format dxfId="106">
      <pivotArea collapsedLevelsAreSubtotals="1" fieldPosition="0">
        <references count="1">
          <reference field="3" count="1">
            <x v="24"/>
          </reference>
        </references>
      </pivotArea>
    </format>
    <format dxfId="105">
      <pivotArea collapsedLevelsAreSubtotals="1" fieldPosition="0">
        <references count="2">
          <reference field="3" count="1" selected="0">
            <x v="24"/>
          </reference>
          <reference field="4" count="1">
            <x v="22"/>
          </reference>
        </references>
      </pivotArea>
    </format>
    <format dxfId="104">
      <pivotArea collapsedLevelsAreSubtotals="1" fieldPosition="0">
        <references count="1">
          <reference field="3" count="1">
            <x v="25"/>
          </reference>
        </references>
      </pivotArea>
    </format>
    <format dxfId="103">
      <pivotArea collapsedLevelsAreSubtotals="1" fieldPosition="0">
        <references count="2">
          <reference field="3" count="1" selected="0">
            <x v="25"/>
          </reference>
          <reference field="4" count="1">
            <x v="22"/>
          </reference>
        </references>
      </pivotArea>
    </format>
    <format dxfId="102">
      <pivotArea collapsedLevelsAreSubtotals="1" fieldPosition="0">
        <references count="1">
          <reference field="3" count="1">
            <x v="26"/>
          </reference>
        </references>
      </pivotArea>
    </format>
    <format dxfId="101">
      <pivotArea collapsedLevelsAreSubtotals="1" fieldPosition="0">
        <references count="2">
          <reference field="3" count="1" selected="0">
            <x v="26"/>
          </reference>
          <reference field="4" count="1">
            <x v="22"/>
          </reference>
        </references>
      </pivotArea>
    </format>
    <format dxfId="100">
      <pivotArea collapsedLevelsAreSubtotals="1" fieldPosition="0">
        <references count="1">
          <reference field="3" count="1">
            <x v="27"/>
          </reference>
        </references>
      </pivotArea>
    </format>
    <format dxfId="99">
      <pivotArea collapsedLevelsAreSubtotals="1" fieldPosition="0">
        <references count="2">
          <reference field="3" count="1" selected="0">
            <x v="27"/>
          </reference>
          <reference field="4" count="1">
            <x v="22"/>
          </reference>
        </references>
      </pivotArea>
    </format>
    <format dxfId="98">
      <pivotArea dataOnly="0" labelOnly="1" fieldPosition="0">
        <references count="1">
          <reference field="3" count="4">
            <x v="24"/>
            <x v="25"/>
            <x v="26"/>
            <x v="27"/>
          </reference>
        </references>
      </pivotArea>
    </format>
    <format dxfId="97">
      <pivotArea dataOnly="0" labelOnly="1" fieldPosition="0">
        <references count="2">
          <reference field="3" count="1" selected="0">
            <x v="24"/>
          </reference>
          <reference field="4" count="1">
            <x v="22"/>
          </reference>
        </references>
      </pivotArea>
    </format>
    <format dxfId="96">
      <pivotArea dataOnly="0" labelOnly="1" fieldPosition="0">
        <references count="2">
          <reference field="3" count="1" selected="0">
            <x v="25"/>
          </reference>
          <reference field="4" count="1">
            <x v="22"/>
          </reference>
        </references>
      </pivotArea>
    </format>
    <format dxfId="95">
      <pivotArea dataOnly="0" labelOnly="1" fieldPosition="0">
        <references count="2">
          <reference field="3" count="1" selected="0">
            <x v="26"/>
          </reference>
          <reference field="4" count="1">
            <x v="22"/>
          </reference>
        </references>
      </pivotArea>
    </format>
    <format dxfId="94">
      <pivotArea dataOnly="0" labelOnly="1" fieldPosition="0">
        <references count="2">
          <reference field="3" count="1" selected="0">
            <x v="27"/>
          </reference>
          <reference field="4" count="1">
            <x v="22"/>
          </reference>
        </references>
      </pivotArea>
    </format>
    <format dxfId="93">
      <pivotArea type="all" dataOnly="0" outline="0" fieldPosition="0"/>
    </format>
    <format dxfId="92">
      <pivotArea outline="0" collapsedLevelsAreSubtotals="1" fieldPosition="0"/>
    </format>
    <format dxfId="91">
      <pivotArea field="3" type="button" dataOnly="0" labelOnly="1" outline="0" axis="axisRow" fieldPosition="0"/>
    </format>
    <format dxfId="90">
      <pivotArea dataOnly="0" labelOnly="1" fieldPosition="0">
        <references count="1">
          <reference field="3" count="0"/>
        </references>
      </pivotArea>
    </format>
    <format dxfId="89">
      <pivotArea dataOnly="0" labelOnly="1" grandRow="1" outline="0" fieldPosition="0"/>
    </format>
    <format dxfId="88">
      <pivotArea dataOnly="0" labelOnly="1" fieldPosition="0">
        <references count="2">
          <reference field="3" count="1" selected="0">
            <x v="0"/>
          </reference>
          <reference field="4" count="1">
            <x v="18"/>
          </reference>
        </references>
      </pivotArea>
    </format>
    <format dxfId="87">
      <pivotArea dataOnly="0" labelOnly="1" fieldPosition="0">
        <references count="2">
          <reference field="3" count="1" selected="0">
            <x v="1"/>
          </reference>
          <reference field="4" count="1">
            <x v="3"/>
          </reference>
        </references>
      </pivotArea>
    </format>
    <format dxfId="86">
      <pivotArea dataOnly="0" labelOnly="1" fieldPosition="0">
        <references count="2">
          <reference field="3" count="1" selected="0">
            <x v="2"/>
          </reference>
          <reference field="4" count="1">
            <x v="18"/>
          </reference>
        </references>
      </pivotArea>
    </format>
    <format dxfId="85">
      <pivotArea dataOnly="0" labelOnly="1" fieldPosition="0">
        <references count="2">
          <reference field="3" count="1" selected="0">
            <x v="3"/>
          </reference>
          <reference field="4" count="1">
            <x v="3"/>
          </reference>
        </references>
      </pivotArea>
    </format>
    <format dxfId="84">
      <pivotArea dataOnly="0" labelOnly="1" fieldPosition="0">
        <references count="2">
          <reference field="3" count="1" selected="0">
            <x v="4"/>
          </reference>
          <reference field="4" count="1">
            <x v="2"/>
          </reference>
        </references>
      </pivotArea>
    </format>
    <format dxfId="83">
      <pivotArea dataOnly="0" labelOnly="1" fieldPosition="0">
        <references count="2">
          <reference field="3" count="1" selected="0">
            <x v="5"/>
          </reference>
          <reference field="4" count="1">
            <x v="6"/>
          </reference>
        </references>
      </pivotArea>
    </format>
    <format dxfId="82">
      <pivotArea dataOnly="0" labelOnly="1" fieldPosition="0">
        <references count="2">
          <reference field="3" count="1" selected="0">
            <x v="6"/>
          </reference>
          <reference field="4" count="1">
            <x v="17"/>
          </reference>
        </references>
      </pivotArea>
    </format>
    <format dxfId="81">
      <pivotArea dataOnly="0" labelOnly="1" fieldPosition="0">
        <references count="2">
          <reference field="3" count="1" selected="0">
            <x v="7"/>
          </reference>
          <reference field="4" count="1">
            <x v="20"/>
          </reference>
        </references>
      </pivotArea>
    </format>
    <format dxfId="80">
      <pivotArea dataOnly="0" labelOnly="1" fieldPosition="0">
        <references count="2">
          <reference field="3" count="1" selected="0">
            <x v="8"/>
          </reference>
          <reference field="4" count="1">
            <x v="1"/>
          </reference>
        </references>
      </pivotArea>
    </format>
    <format dxfId="79">
      <pivotArea dataOnly="0" labelOnly="1" fieldPosition="0">
        <references count="2">
          <reference field="3" count="1" selected="0">
            <x v="9"/>
          </reference>
          <reference field="4" count="1">
            <x v="3"/>
          </reference>
        </references>
      </pivotArea>
    </format>
    <format dxfId="78">
      <pivotArea dataOnly="0" labelOnly="1" fieldPosition="0">
        <references count="2">
          <reference field="3" count="1" selected="0">
            <x v="10"/>
          </reference>
          <reference field="4" count="1">
            <x v="2"/>
          </reference>
        </references>
      </pivotArea>
    </format>
    <format dxfId="77">
      <pivotArea dataOnly="0" labelOnly="1" fieldPosition="0">
        <references count="2">
          <reference field="3" count="1" selected="0">
            <x v="11"/>
          </reference>
          <reference field="4" count="1">
            <x v="6"/>
          </reference>
        </references>
      </pivotArea>
    </format>
    <format dxfId="76">
      <pivotArea dataOnly="0" labelOnly="1" fieldPosition="0">
        <references count="2">
          <reference field="3" count="1" selected="0">
            <x v="12"/>
          </reference>
          <reference field="4" count="1">
            <x v="0"/>
          </reference>
        </references>
      </pivotArea>
    </format>
    <format dxfId="75">
      <pivotArea dataOnly="0" labelOnly="1" fieldPosition="0">
        <references count="2">
          <reference field="3" count="1" selected="0">
            <x v="13"/>
          </reference>
          <reference field="4" count="1">
            <x v="16"/>
          </reference>
        </references>
      </pivotArea>
    </format>
    <format dxfId="74">
      <pivotArea dataOnly="0" labelOnly="1" fieldPosition="0">
        <references count="2">
          <reference field="3" count="1" selected="0">
            <x v="14"/>
          </reference>
          <reference field="4" count="1">
            <x v="22"/>
          </reference>
        </references>
      </pivotArea>
    </format>
    <format dxfId="73">
      <pivotArea dataOnly="0" labelOnly="1" fieldPosition="0">
        <references count="2">
          <reference field="3" count="1" selected="0">
            <x v="15"/>
          </reference>
          <reference field="4" count="1">
            <x v="3"/>
          </reference>
        </references>
      </pivotArea>
    </format>
    <format dxfId="72">
      <pivotArea dataOnly="0" labelOnly="1" fieldPosition="0">
        <references count="2">
          <reference field="3" count="1" selected="0">
            <x v="16"/>
          </reference>
          <reference field="4" count="1">
            <x v="4"/>
          </reference>
        </references>
      </pivotArea>
    </format>
    <format dxfId="71">
      <pivotArea dataOnly="0" labelOnly="1" fieldPosition="0">
        <references count="2">
          <reference field="3" count="1" selected="0">
            <x v="17"/>
          </reference>
          <reference field="4" count="1">
            <x v="5"/>
          </reference>
        </references>
      </pivotArea>
    </format>
    <format dxfId="70">
      <pivotArea dataOnly="0" labelOnly="1" fieldPosition="0">
        <references count="2">
          <reference field="3" count="1" selected="0">
            <x v="18"/>
          </reference>
          <reference field="4" count="1">
            <x v="25"/>
          </reference>
        </references>
      </pivotArea>
    </format>
    <format dxfId="69">
      <pivotArea dataOnly="0" labelOnly="1" fieldPosition="0">
        <references count="2">
          <reference field="3" count="1" selected="0">
            <x v="19"/>
          </reference>
          <reference field="4" count="1">
            <x v="18"/>
          </reference>
        </references>
      </pivotArea>
    </format>
    <format dxfId="68">
      <pivotArea dataOnly="0" labelOnly="1" fieldPosition="0">
        <references count="2">
          <reference field="3" count="1" selected="0">
            <x v="20"/>
          </reference>
          <reference field="4" count="1">
            <x v="18"/>
          </reference>
        </references>
      </pivotArea>
    </format>
    <format dxfId="67">
      <pivotArea dataOnly="0" labelOnly="1" fieldPosition="0">
        <references count="2">
          <reference field="3" count="1" selected="0">
            <x v="21"/>
          </reference>
          <reference field="4" count="1">
            <x v="18"/>
          </reference>
        </references>
      </pivotArea>
    </format>
    <format dxfId="66">
      <pivotArea dataOnly="0" labelOnly="1" fieldPosition="0">
        <references count="2">
          <reference field="3" count="1" selected="0">
            <x v="22"/>
          </reference>
          <reference field="4" count="1">
            <x v="18"/>
          </reference>
        </references>
      </pivotArea>
    </format>
    <format dxfId="65">
      <pivotArea dataOnly="0" labelOnly="1" fieldPosition="0">
        <references count="2">
          <reference field="3" count="1" selected="0">
            <x v="23"/>
          </reference>
          <reference field="4" count="1">
            <x v="17"/>
          </reference>
        </references>
      </pivotArea>
    </format>
    <format dxfId="64">
      <pivotArea dataOnly="0" labelOnly="1" fieldPosition="0">
        <references count="2">
          <reference field="3" count="1" selected="0">
            <x v="24"/>
          </reference>
          <reference field="4" count="1">
            <x v="22"/>
          </reference>
        </references>
      </pivotArea>
    </format>
    <format dxfId="63">
      <pivotArea dataOnly="0" labelOnly="1" fieldPosition="0">
        <references count="2">
          <reference field="3" count="1" selected="0">
            <x v="25"/>
          </reference>
          <reference field="4" count="1">
            <x v="22"/>
          </reference>
        </references>
      </pivotArea>
    </format>
    <format dxfId="62">
      <pivotArea dataOnly="0" labelOnly="1" fieldPosition="0">
        <references count="2">
          <reference field="3" count="1" selected="0">
            <x v="26"/>
          </reference>
          <reference field="4" count="1">
            <x v="22"/>
          </reference>
        </references>
      </pivotArea>
    </format>
    <format dxfId="61">
      <pivotArea dataOnly="0" labelOnly="1" fieldPosition="0">
        <references count="2">
          <reference field="3" count="1" selected="0">
            <x v="27"/>
          </reference>
          <reference field="4" count="1">
            <x v="22"/>
          </reference>
        </references>
      </pivotArea>
    </format>
    <format dxfId="60">
      <pivotArea dataOnly="0" labelOnly="1" fieldPosition="0">
        <references count="2">
          <reference field="3" count="1" selected="0">
            <x v="28"/>
          </reference>
          <reference field="4" count="1">
            <x v="12"/>
          </reference>
        </references>
      </pivotArea>
    </format>
    <format dxfId="59">
      <pivotArea dataOnly="0" labelOnly="1" fieldPosition="0">
        <references count="2">
          <reference field="3" count="1" selected="0">
            <x v="29"/>
          </reference>
          <reference field="4" count="1">
            <x v="14"/>
          </reference>
        </references>
      </pivotArea>
    </format>
    <format dxfId="58">
      <pivotArea dataOnly="0" labelOnly="1" fieldPosition="0">
        <references count="2">
          <reference field="3" count="1" selected="0">
            <x v="30"/>
          </reference>
          <reference field="4" count="1">
            <x v="9"/>
          </reference>
        </references>
      </pivotArea>
    </format>
    <format dxfId="57">
      <pivotArea dataOnly="0" labelOnly="1" fieldPosition="0">
        <references count="2">
          <reference field="3" count="1" selected="0">
            <x v="31"/>
          </reference>
          <reference field="4" count="1">
            <x v="8"/>
          </reference>
        </references>
      </pivotArea>
    </format>
    <format dxfId="56">
      <pivotArea dataOnly="0" labelOnly="1" fieldPosition="0">
        <references count="2">
          <reference field="3" count="1" selected="0">
            <x v="32"/>
          </reference>
          <reference field="4" count="1">
            <x v="10"/>
          </reference>
        </references>
      </pivotArea>
    </format>
    <format dxfId="55">
      <pivotArea dataOnly="0" labelOnly="1" fieldPosition="0">
        <references count="2">
          <reference field="3" count="1" selected="0">
            <x v="33"/>
          </reference>
          <reference field="4" count="1">
            <x v="15"/>
          </reference>
        </references>
      </pivotArea>
    </format>
    <format dxfId="54">
      <pivotArea dataOnly="0" labelOnly="1" fieldPosition="0">
        <references count="2">
          <reference field="3" count="1" selected="0">
            <x v="34"/>
          </reference>
          <reference field="4" count="1">
            <x v="23"/>
          </reference>
        </references>
      </pivotArea>
    </format>
    <format dxfId="53">
      <pivotArea dataOnly="0" labelOnly="1" fieldPosition="0">
        <references count="2">
          <reference field="3" count="1" selected="0">
            <x v="35"/>
          </reference>
          <reference field="4" count="1">
            <x v="24"/>
          </reference>
        </references>
      </pivotArea>
    </format>
    <format dxfId="52">
      <pivotArea dataOnly="0" labelOnly="1" fieldPosition="0">
        <references count="2">
          <reference field="3" count="1" selected="0">
            <x v="36"/>
          </reference>
          <reference field="4" count="1">
            <x v="11"/>
          </reference>
        </references>
      </pivotArea>
    </format>
    <format dxfId="51">
      <pivotArea dataOnly="0" labelOnly="1" fieldPosition="0">
        <references count="2">
          <reference field="3" count="1" selected="0">
            <x v="37"/>
          </reference>
          <reference field="4" count="1">
            <x v="7"/>
          </reference>
        </references>
      </pivotArea>
    </format>
    <format dxfId="50">
      <pivotArea dataOnly="0" labelOnly="1" fieldPosition="0">
        <references count="2">
          <reference field="3" count="1" selected="0">
            <x v="38"/>
          </reference>
          <reference field="4" count="1">
            <x v="13"/>
          </reference>
        </references>
      </pivotArea>
    </format>
    <format dxfId="49">
      <pivotArea dataOnly="0" labelOnly="1" fieldPosition="0">
        <references count="2">
          <reference field="3" count="1" selected="0">
            <x v="39"/>
          </reference>
          <reference field="4" count="1">
            <x v="21"/>
          </reference>
        </references>
      </pivotArea>
    </format>
    <format dxfId="48">
      <pivotArea dataOnly="0" labelOnly="1" fieldPosition="0">
        <references count="2">
          <reference field="3" count="1" selected="0">
            <x v="40"/>
          </reference>
          <reference field="4" count="1">
            <x v="19"/>
          </reference>
        </references>
      </pivotArea>
    </format>
    <format dxfId="47">
      <pivotArea dataOnly="0" labelOnly="1" fieldPosition="0">
        <references count="2">
          <reference field="3" count="1" selected="0">
            <x v="41"/>
          </reference>
          <reference field="4" count="1">
            <x v="26"/>
          </reference>
        </references>
      </pivotArea>
    </format>
    <format dxfId="46">
      <pivotArea dataOnly="0" labelOnly="1" outline="0" fieldPosition="0">
        <references count="1">
          <reference field="4294967294" count="2">
            <x v="0"/>
            <x v="1"/>
          </reference>
        </references>
      </pivotArea>
    </format>
    <format dxfId="45">
      <pivotArea collapsedLevelsAreSubtotals="1" fieldPosition="0">
        <references count="1">
          <reference field="3" count="1">
            <x v="4"/>
          </reference>
        </references>
      </pivotArea>
    </format>
    <format dxfId="44">
      <pivotArea collapsedLevelsAreSubtotals="1" fieldPosition="0">
        <references count="1">
          <reference field="3" count="1">
            <x v="5"/>
          </reference>
        </references>
      </pivotArea>
    </format>
    <format dxfId="43">
      <pivotArea collapsedLevelsAreSubtotals="1" fieldPosition="0">
        <references count="1">
          <reference field="3" count="1">
            <x v="6"/>
          </reference>
        </references>
      </pivotArea>
    </format>
    <format dxfId="42">
      <pivotArea collapsedLevelsAreSubtotals="1" fieldPosition="0">
        <references count="1">
          <reference field="3" count="1">
            <x v="7"/>
          </reference>
        </references>
      </pivotArea>
    </format>
    <format dxfId="41">
      <pivotArea collapsedLevelsAreSubtotals="1" fieldPosition="0">
        <references count="1">
          <reference field="3" count="1">
            <x v="8"/>
          </reference>
        </references>
      </pivotArea>
    </format>
    <format dxfId="40">
      <pivotArea collapsedLevelsAreSubtotals="1" fieldPosition="0">
        <references count="1">
          <reference field="3" count="1">
            <x v="9"/>
          </reference>
        </references>
      </pivotArea>
    </format>
    <format dxfId="39">
      <pivotArea collapsedLevelsAreSubtotals="1" fieldPosition="0">
        <references count="1">
          <reference field="3" count="1">
            <x v="10"/>
          </reference>
        </references>
      </pivotArea>
    </format>
    <format dxfId="38">
      <pivotArea collapsedLevelsAreSubtotals="1" fieldPosition="0">
        <references count="1">
          <reference field="3" count="1">
            <x v="11"/>
          </reference>
        </references>
      </pivotArea>
    </format>
    <format dxfId="37">
      <pivotArea collapsedLevelsAreSubtotals="1" fieldPosition="0">
        <references count="1">
          <reference field="3" count="1">
            <x v="12"/>
          </reference>
        </references>
      </pivotArea>
    </format>
    <format dxfId="36">
      <pivotArea collapsedLevelsAreSubtotals="1" fieldPosition="0">
        <references count="1">
          <reference field="3" count="1">
            <x v="13"/>
          </reference>
        </references>
      </pivotArea>
    </format>
    <format dxfId="35">
      <pivotArea collapsedLevelsAreSubtotals="1" fieldPosition="0">
        <references count="1">
          <reference field="3" count="1">
            <x v="4"/>
          </reference>
        </references>
      </pivotArea>
    </format>
    <format dxfId="34">
      <pivotArea collapsedLevelsAreSubtotals="1" fieldPosition="0">
        <references count="1">
          <reference field="3" count="1">
            <x v="5"/>
          </reference>
        </references>
      </pivotArea>
    </format>
    <format dxfId="33">
      <pivotArea collapsedLevelsAreSubtotals="1" fieldPosition="0">
        <references count="1">
          <reference field="3" count="1">
            <x v="6"/>
          </reference>
        </references>
      </pivotArea>
    </format>
    <format dxfId="32">
      <pivotArea collapsedLevelsAreSubtotals="1" fieldPosition="0">
        <references count="1">
          <reference field="3" count="1">
            <x v="7"/>
          </reference>
        </references>
      </pivotArea>
    </format>
    <format dxfId="31">
      <pivotArea collapsedLevelsAreSubtotals="1" fieldPosition="0">
        <references count="1">
          <reference field="3" count="1">
            <x v="8"/>
          </reference>
        </references>
      </pivotArea>
    </format>
    <format dxfId="30">
      <pivotArea collapsedLevelsAreSubtotals="1" fieldPosition="0">
        <references count="1">
          <reference field="3" count="1">
            <x v="9"/>
          </reference>
        </references>
      </pivotArea>
    </format>
    <format dxfId="29">
      <pivotArea collapsedLevelsAreSubtotals="1" fieldPosition="0">
        <references count="1">
          <reference field="3" count="1">
            <x v="10"/>
          </reference>
        </references>
      </pivotArea>
    </format>
    <format dxfId="28">
      <pivotArea collapsedLevelsAreSubtotals="1" fieldPosition="0">
        <references count="1">
          <reference field="3" count="1">
            <x v="11"/>
          </reference>
        </references>
      </pivotArea>
    </format>
    <format dxfId="27">
      <pivotArea collapsedLevelsAreSubtotals="1" fieldPosition="0">
        <references count="1">
          <reference field="3" count="1">
            <x v="12"/>
          </reference>
        </references>
      </pivotArea>
    </format>
    <format dxfId="26">
      <pivotArea collapsedLevelsAreSubtotals="1" fieldPosition="0">
        <references count="1">
          <reference field="3" count="1">
            <x v="14"/>
          </reference>
        </references>
      </pivotArea>
    </format>
    <format dxfId="25">
      <pivotArea collapsedLevelsAreSubtotals="1" fieldPosition="0">
        <references count="1">
          <reference field="3" count="1">
            <x v="15"/>
          </reference>
        </references>
      </pivotArea>
    </format>
    <format dxfId="24">
      <pivotArea collapsedLevelsAreSubtotals="1" fieldPosition="0">
        <references count="1">
          <reference field="3" count="1">
            <x v="16"/>
          </reference>
        </references>
      </pivotArea>
    </format>
    <format dxfId="23">
      <pivotArea collapsedLevelsAreSubtotals="1" fieldPosition="0">
        <references count="1">
          <reference field="3" count="1">
            <x v="17"/>
          </reference>
        </references>
      </pivotArea>
    </format>
    <format dxfId="22">
      <pivotArea collapsedLevelsAreSubtotals="1" fieldPosition="0">
        <references count="1">
          <reference field="3" count="1">
            <x v="18"/>
          </reference>
        </references>
      </pivotArea>
    </format>
    <format dxfId="21">
      <pivotArea collapsedLevelsAreSubtotals="1" fieldPosition="0">
        <references count="1">
          <reference field="3" count="1">
            <x v="19"/>
          </reference>
        </references>
      </pivotArea>
    </format>
    <format dxfId="20">
      <pivotArea collapsedLevelsAreSubtotals="1" fieldPosition="0">
        <references count="1">
          <reference field="3" count="1">
            <x v="20"/>
          </reference>
        </references>
      </pivotArea>
    </format>
    <format dxfId="19">
      <pivotArea collapsedLevelsAreSubtotals="1" fieldPosition="0">
        <references count="1">
          <reference field="3" count="1">
            <x v="21"/>
          </reference>
        </references>
      </pivotArea>
    </format>
    <format dxfId="18">
      <pivotArea collapsedLevelsAreSubtotals="1" fieldPosition="0">
        <references count="1">
          <reference field="3" count="1">
            <x v="22"/>
          </reference>
        </references>
      </pivotArea>
    </format>
    <format dxfId="17">
      <pivotArea collapsedLevelsAreSubtotals="1" fieldPosition="0">
        <references count="1">
          <reference field="3" count="1">
            <x v="23"/>
          </reference>
        </references>
      </pivotArea>
    </format>
    <format dxfId="16">
      <pivotArea collapsedLevelsAreSubtotals="1" fieldPosition="0">
        <references count="1">
          <reference field="3" count="1">
            <x v="24"/>
          </reference>
        </references>
      </pivotArea>
    </format>
    <format dxfId="15">
      <pivotArea collapsedLevelsAreSubtotals="1" fieldPosition="0">
        <references count="1">
          <reference field="3" count="1">
            <x v="25"/>
          </reference>
        </references>
      </pivotArea>
    </format>
    <format dxfId="14">
      <pivotArea collapsedLevelsAreSubtotals="1" fieldPosition="0">
        <references count="1">
          <reference field="3" count="1">
            <x v="26"/>
          </reference>
        </references>
      </pivotArea>
    </format>
    <format dxfId="13">
      <pivotArea collapsedLevelsAreSubtotals="1" fieldPosition="0">
        <references count="1">
          <reference field="3" count="1">
            <x v="27"/>
          </reference>
        </references>
      </pivotArea>
    </format>
    <format dxfId="12">
      <pivotArea collapsedLevelsAreSubtotals="1" fieldPosition="0">
        <references count="1">
          <reference field="3" count="1">
            <x v="28"/>
          </reference>
        </references>
      </pivotArea>
    </format>
    <format dxfId="11">
      <pivotArea collapsedLevelsAreSubtotals="1" fieldPosition="0">
        <references count="1">
          <reference field="3" count="1">
            <x v="29"/>
          </reference>
        </references>
      </pivotArea>
    </format>
    <format dxfId="10">
      <pivotArea collapsedLevelsAreSubtotals="1" fieldPosition="0">
        <references count="1">
          <reference field="3" count="1">
            <x v="30"/>
          </reference>
        </references>
      </pivotArea>
    </format>
    <format dxfId="9">
      <pivotArea collapsedLevelsAreSubtotals="1" fieldPosition="0">
        <references count="1">
          <reference field="3" count="1">
            <x v="31"/>
          </reference>
        </references>
      </pivotArea>
    </format>
    <format dxfId="8">
      <pivotArea collapsedLevelsAreSubtotals="1" fieldPosition="0">
        <references count="1">
          <reference field="3" count="1">
            <x v="32"/>
          </reference>
        </references>
      </pivotArea>
    </format>
    <format dxfId="7">
      <pivotArea collapsedLevelsAreSubtotals="1" fieldPosition="0">
        <references count="1">
          <reference field="3" count="1">
            <x v="33"/>
          </reference>
        </references>
      </pivotArea>
    </format>
    <format dxfId="6">
      <pivotArea collapsedLevelsAreSubtotals="1" fieldPosition="0">
        <references count="1">
          <reference field="3" count="1">
            <x v="34"/>
          </reference>
        </references>
      </pivotArea>
    </format>
    <format dxfId="5">
      <pivotArea collapsedLevelsAreSubtotals="1" fieldPosition="0">
        <references count="1">
          <reference field="3" count="1">
            <x v="35"/>
          </reference>
        </references>
      </pivotArea>
    </format>
    <format dxfId="4">
      <pivotArea collapsedLevelsAreSubtotals="1" fieldPosition="0">
        <references count="1">
          <reference field="3" count="1">
            <x v="36"/>
          </reference>
        </references>
      </pivotArea>
    </format>
    <format dxfId="3">
      <pivotArea collapsedLevelsAreSubtotals="1" fieldPosition="0">
        <references count="1">
          <reference field="3" count="1">
            <x v="37"/>
          </reference>
        </references>
      </pivotArea>
    </format>
    <format dxfId="2">
      <pivotArea collapsedLevelsAreSubtotals="1" fieldPosition="0">
        <references count="1">
          <reference field="3" count="1">
            <x v="38"/>
          </reference>
        </references>
      </pivotArea>
    </format>
    <format dxfId="1">
      <pivotArea collapsedLevelsAreSubtotals="1" fieldPosition="0">
        <references count="1">
          <reference field="3" count="1">
            <x v="39"/>
          </reference>
        </references>
      </pivotArea>
    </format>
    <format dxfId="0">
      <pivotArea collapsedLevelsAreSubtotals="1" fieldPosition="0">
        <references count="1">
          <reference field="3" count="1">
            <x v="4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E3661A-99C9-49D1-BFB5-AB8FFB4CAA93}">
  <sheetPr filterMode="1"/>
  <dimension ref="A1:E145"/>
  <sheetViews>
    <sheetView workbookViewId="0">
      <selection activeCell="E95" sqref="E95"/>
    </sheetView>
  </sheetViews>
  <sheetFormatPr defaultRowHeight="14.4" x14ac:dyDescent="0.3"/>
  <cols>
    <col min="2" max="2" width="26.33203125" customWidth="1"/>
    <col min="3" max="3" width="27.109375" customWidth="1"/>
    <col min="4" max="4" width="80.5546875" customWidth="1"/>
    <col min="5" max="5" width="19.33203125" customWidth="1"/>
  </cols>
  <sheetData>
    <row r="1" spans="1:5" x14ac:dyDescent="0.3">
      <c r="A1" s="17" t="s">
        <v>643</v>
      </c>
      <c r="B1" s="18" t="s">
        <v>644</v>
      </c>
      <c r="C1" s="5" t="s">
        <v>645</v>
      </c>
      <c r="D1" s="17" t="s">
        <v>646</v>
      </c>
      <c r="E1" s="19" t="s">
        <v>647</v>
      </c>
    </row>
    <row r="2" spans="1:5" hidden="1" x14ac:dyDescent="0.3">
      <c r="A2" s="20">
        <v>115</v>
      </c>
      <c r="B2" s="21">
        <v>45492</v>
      </c>
      <c r="C2" s="6" t="s">
        <v>648</v>
      </c>
      <c r="D2" s="20" t="s">
        <v>649</v>
      </c>
      <c r="E2" s="22">
        <v>2114356</v>
      </c>
    </row>
    <row r="3" spans="1:5" hidden="1" x14ac:dyDescent="0.3">
      <c r="A3" s="23">
        <v>115</v>
      </c>
      <c r="B3" s="24">
        <v>45519</v>
      </c>
      <c r="C3" s="7" t="s">
        <v>650</v>
      </c>
      <c r="D3" s="23" t="s">
        <v>651</v>
      </c>
      <c r="E3" s="25">
        <v>2240344</v>
      </c>
    </row>
    <row r="4" spans="1:5" hidden="1" x14ac:dyDescent="0.3">
      <c r="A4" s="26">
        <v>115</v>
      </c>
      <c r="B4" s="27">
        <v>45536</v>
      </c>
      <c r="C4" s="8" t="s">
        <v>652</v>
      </c>
      <c r="D4" s="26" t="s">
        <v>653</v>
      </c>
      <c r="E4" s="28">
        <v>2039536</v>
      </c>
    </row>
    <row r="5" spans="1:5" hidden="1" x14ac:dyDescent="0.3">
      <c r="A5" s="29">
        <v>115</v>
      </c>
      <c r="B5" s="30">
        <v>45538</v>
      </c>
      <c r="C5" s="9" t="s">
        <v>654</v>
      </c>
      <c r="D5" s="29" t="s">
        <v>442</v>
      </c>
      <c r="E5" s="31">
        <v>2255667</v>
      </c>
    </row>
    <row r="6" spans="1:5" hidden="1" x14ac:dyDescent="0.3">
      <c r="A6" s="23">
        <v>115</v>
      </c>
      <c r="B6" s="24">
        <v>45542</v>
      </c>
      <c r="C6" s="7" t="s">
        <v>655</v>
      </c>
      <c r="D6" s="23" t="s">
        <v>402</v>
      </c>
      <c r="E6" s="25">
        <v>2237508</v>
      </c>
    </row>
    <row r="7" spans="1:5" hidden="1" x14ac:dyDescent="0.3">
      <c r="A7" s="23">
        <v>116</v>
      </c>
      <c r="B7" s="24">
        <v>47408</v>
      </c>
      <c r="C7" s="7" t="s">
        <v>656</v>
      </c>
      <c r="D7" s="23" t="s">
        <v>456</v>
      </c>
      <c r="E7" s="25">
        <v>1971021</v>
      </c>
    </row>
    <row r="8" spans="1:5" hidden="1" x14ac:dyDescent="0.3">
      <c r="A8" s="23">
        <v>116</v>
      </c>
      <c r="B8" s="24">
        <v>47410</v>
      </c>
      <c r="C8" s="7" t="s">
        <v>657</v>
      </c>
      <c r="D8" s="23" t="s">
        <v>658</v>
      </c>
      <c r="E8" s="25">
        <v>2236487.2000000002</v>
      </c>
    </row>
    <row r="9" spans="1:5" hidden="1" x14ac:dyDescent="0.3">
      <c r="A9" s="23">
        <v>116</v>
      </c>
      <c r="B9" s="24">
        <v>47427</v>
      </c>
      <c r="C9" s="7" t="s">
        <v>659</v>
      </c>
      <c r="D9" s="23" t="s">
        <v>470</v>
      </c>
      <c r="E9" s="25">
        <v>1938655.5</v>
      </c>
    </row>
    <row r="10" spans="1:5" hidden="1" x14ac:dyDescent="0.3">
      <c r="A10" s="23">
        <v>116</v>
      </c>
      <c r="B10" s="24">
        <v>47434</v>
      </c>
      <c r="C10" s="7" t="s">
        <v>660</v>
      </c>
      <c r="D10" s="23" t="s">
        <v>661</v>
      </c>
      <c r="E10" s="25">
        <v>1941318.56</v>
      </c>
    </row>
    <row r="11" spans="1:5" hidden="1" x14ac:dyDescent="0.3">
      <c r="A11" s="10">
        <v>116</v>
      </c>
      <c r="B11" s="11">
        <v>47440</v>
      </c>
      <c r="C11" s="10" t="s">
        <v>662</v>
      </c>
      <c r="D11" s="10" t="s">
        <v>495</v>
      </c>
      <c r="E11" s="12">
        <v>2239071.2000000002</v>
      </c>
    </row>
    <row r="12" spans="1:5" hidden="1" x14ac:dyDescent="0.3">
      <c r="A12" s="23">
        <v>117</v>
      </c>
      <c r="B12" s="24">
        <v>48062</v>
      </c>
      <c r="C12" s="7" t="s">
        <v>663</v>
      </c>
      <c r="D12" s="23" t="s">
        <v>664</v>
      </c>
      <c r="E12" s="25">
        <v>1678315.22</v>
      </c>
    </row>
    <row r="13" spans="1:5" hidden="1" x14ac:dyDescent="0.3">
      <c r="A13" s="23">
        <v>117</v>
      </c>
      <c r="B13" s="24">
        <v>48064</v>
      </c>
      <c r="C13" s="7" t="s">
        <v>665</v>
      </c>
      <c r="D13" s="23" t="s">
        <v>666</v>
      </c>
      <c r="E13" s="25">
        <v>1686828.56</v>
      </c>
    </row>
    <row r="14" spans="1:5" hidden="1" x14ac:dyDescent="0.3">
      <c r="A14" s="23">
        <v>117</v>
      </c>
      <c r="B14" s="24">
        <v>48068</v>
      </c>
      <c r="C14" s="7" t="s">
        <v>667</v>
      </c>
      <c r="D14" s="23" t="s">
        <v>468</v>
      </c>
      <c r="E14" s="25">
        <v>2224633.9</v>
      </c>
    </row>
    <row r="15" spans="1:5" hidden="1" x14ac:dyDescent="0.3">
      <c r="A15" s="23">
        <v>117</v>
      </c>
      <c r="B15" s="24">
        <v>48070</v>
      </c>
      <c r="C15" s="7" t="s">
        <v>668</v>
      </c>
      <c r="D15" s="23" t="s">
        <v>669</v>
      </c>
      <c r="E15" s="25">
        <v>2235734.59</v>
      </c>
    </row>
    <row r="16" spans="1:5" hidden="1" x14ac:dyDescent="0.3">
      <c r="A16" s="29">
        <v>118</v>
      </c>
      <c r="B16" s="30">
        <v>48046</v>
      </c>
      <c r="C16" s="9">
        <v>6487</v>
      </c>
      <c r="D16" s="29" t="s">
        <v>450</v>
      </c>
      <c r="E16" s="31">
        <v>2169348</v>
      </c>
    </row>
    <row r="17" spans="1:5" hidden="1" x14ac:dyDescent="0.3">
      <c r="A17" s="29">
        <v>118</v>
      </c>
      <c r="B17" s="30">
        <v>48074</v>
      </c>
      <c r="C17" s="9" t="s">
        <v>670</v>
      </c>
      <c r="D17" s="29" t="s">
        <v>671</v>
      </c>
      <c r="E17" s="31">
        <v>1902080</v>
      </c>
    </row>
    <row r="18" spans="1:5" hidden="1" x14ac:dyDescent="0.3">
      <c r="A18" s="23">
        <v>118</v>
      </c>
      <c r="B18" s="24">
        <v>48075</v>
      </c>
      <c r="C18" s="7">
        <v>8046</v>
      </c>
      <c r="D18" s="23" t="s">
        <v>488</v>
      </c>
      <c r="E18" s="25">
        <v>2011816</v>
      </c>
    </row>
    <row r="19" spans="1:5" hidden="1" x14ac:dyDescent="0.3">
      <c r="A19" s="23">
        <v>118</v>
      </c>
      <c r="B19" s="24">
        <v>48080</v>
      </c>
      <c r="C19" s="7" t="s">
        <v>672</v>
      </c>
      <c r="D19" s="23" t="s">
        <v>490</v>
      </c>
      <c r="E19" s="25">
        <v>1798218</v>
      </c>
    </row>
    <row r="20" spans="1:5" hidden="1" x14ac:dyDescent="0.3">
      <c r="A20" s="26">
        <v>120</v>
      </c>
      <c r="B20" s="27">
        <v>47455</v>
      </c>
      <c r="C20" s="8" t="s">
        <v>673</v>
      </c>
      <c r="D20" s="26" t="s">
        <v>466</v>
      </c>
      <c r="E20" s="28">
        <v>1787351.5</v>
      </c>
    </row>
    <row r="21" spans="1:5" hidden="1" x14ac:dyDescent="0.3">
      <c r="A21" s="26">
        <v>120</v>
      </c>
      <c r="B21" s="27">
        <v>47457</v>
      </c>
      <c r="C21" s="8" t="s">
        <v>674</v>
      </c>
      <c r="D21" s="26" t="s">
        <v>472</v>
      </c>
      <c r="E21" s="28">
        <v>1808827.85</v>
      </c>
    </row>
    <row r="22" spans="1:5" hidden="1" x14ac:dyDescent="0.3">
      <c r="A22" s="29">
        <v>120</v>
      </c>
      <c r="B22" s="30">
        <v>47460</v>
      </c>
      <c r="C22" s="9" t="s">
        <v>675</v>
      </c>
      <c r="D22" s="29" t="s">
        <v>493</v>
      </c>
      <c r="E22" s="31">
        <v>2060598.95</v>
      </c>
    </row>
    <row r="23" spans="1:5" hidden="1" x14ac:dyDescent="0.3">
      <c r="A23" s="26">
        <v>120</v>
      </c>
      <c r="B23" s="27">
        <v>47510</v>
      </c>
      <c r="C23" s="8" t="s">
        <v>676</v>
      </c>
      <c r="D23" s="26" t="s">
        <v>454</v>
      </c>
      <c r="E23" s="28">
        <v>1308860</v>
      </c>
    </row>
    <row r="24" spans="1:5" hidden="1" x14ac:dyDescent="0.3">
      <c r="A24" s="23">
        <v>121</v>
      </c>
      <c r="B24" s="24">
        <v>48056</v>
      </c>
      <c r="C24" s="7" t="s">
        <v>677</v>
      </c>
      <c r="D24" s="23" t="s">
        <v>678</v>
      </c>
      <c r="E24" s="25">
        <v>1505233.33</v>
      </c>
    </row>
    <row r="25" spans="1:5" hidden="1" x14ac:dyDescent="0.3">
      <c r="A25" s="23">
        <v>122</v>
      </c>
      <c r="B25" s="24">
        <v>46177</v>
      </c>
      <c r="C25" s="7" t="s">
        <v>679</v>
      </c>
      <c r="D25" s="23" t="s">
        <v>462</v>
      </c>
      <c r="E25" s="25">
        <v>1796478.1</v>
      </c>
    </row>
    <row r="26" spans="1:5" hidden="1" x14ac:dyDescent="0.3">
      <c r="A26" s="26">
        <v>122</v>
      </c>
      <c r="B26" s="27">
        <v>47265</v>
      </c>
      <c r="C26" s="8" t="s">
        <v>680</v>
      </c>
      <c r="D26" s="26" t="s">
        <v>478</v>
      </c>
      <c r="E26" s="28">
        <v>1901295</v>
      </c>
    </row>
    <row r="27" spans="1:5" hidden="1" x14ac:dyDescent="0.3">
      <c r="A27" s="23">
        <v>122</v>
      </c>
      <c r="B27" s="24">
        <v>47277</v>
      </c>
      <c r="C27" s="7" t="s">
        <v>681</v>
      </c>
      <c r="D27" s="23" t="s">
        <v>492</v>
      </c>
      <c r="E27" s="25">
        <v>1977820</v>
      </c>
    </row>
    <row r="28" spans="1:5" hidden="1" x14ac:dyDescent="0.3">
      <c r="A28" s="23">
        <v>122</v>
      </c>
      <c r="B28" s="24">
        <v>47280</v>
      </c>
      <c r="C28" s="7" t="s">
        <v>682</v>
      </c>
      <c r="D28" s="23" t="s">
        <v>460</v>
      </c>
      <c r="E28" s="25">
        <v>1402018.96</v>
      </c>
    </row>
    <row r="29" spans="1:5" hidden="1" x14ac:dyDescent="0.3">
      <c r="A29" s="23">
        <v>122</v>
      </c>
      <c r="B29" s="24">
        <v>47294</v>
      </c>
      <c r="C29" s="7" t="s">
        <v>683</v>
      </c>
      <c r="D29" s="23" t="s">
        <v>497</v>
      </c>
      <c r="E29" s="25">
        <v>2153860</v>
      </c>
    </row>
    <row r="30" spans="1:5" hidden="1" x14ac:dyDescent="0.3">
      <c r="A30" s="32">
        <v>15</v>
      </c>
      <c r="B30" s="33">
        <v>3988</v>
      </c>
      <c r="C30" s="13" t="s">
        <v>684</v>
      </c>
      <c r="D30" s="32" t="s">
        <v>685</v>
      </c>
      <c r="E30" s="34">
        <v>18498407</v>
      </c>
    </row>
    <row r="31" spans="1:5" hidden="1" x14ac:dyDescent="0.3">
      <c r="A31" s="26">
        <v>15</v>
      </c>
      <c r="B31" s="27">
        <v>3989</v>
      </c>
      <c r="C31" s="8" t="s">
        <v>686</v>
      </c>
      <c r="D31" s="26" t="s">
        <v>80</v>
      </c>
      <c r="E31" s="28">
        <v>3611559</v>
      </c>
    </row>
    <row r="32" spans="1:5" hidden="1" x14ac:dyDescent="0.3">
      <c r="A32" s="29">
        <v>15</v>
      </c>
      <c r="B32" s="30">
        <v>3990</v>
      </c>
      <c r="C32" s="9" t="s">
        <v>687</v>
      </c>
      <c r="D32" s="29" t="s">
        <v>90</v>
      </c>
      <c r="E32" s="31">
        <v>2501464</v>
      </c>
    </row>
    <row r="33" spans="1:5" hidden="1" x14ac:dyDescent="0.3">
      <c r="A33" s="29">
        <v>15</v>
      </c>
      <c r="B33" s="30">
        <v>3991</v>
      </c>
      <c r="C33" s="9" t="s">
        <v>688</v>
      </c>
      <c r="D33" s="29" t="s">
        <v>689</v>
      </c>
      <c r="E33" s="31">
        <v>18162375</v>
      </c>
    </row>
    <row r="34" spans="1:5" hidden="1" x14ac:dyDescent="0.3">
      <c r="A34" s="26">
        <v>15</v>
      </c>
      <c r="B34" s="27">
        <v>4132</v>
      </c>
      <c r="C34" s="8" t="s">
        <v>690</v>
      </c>
      <c r="D34" s="26" t="s">
        <v>88</v>
      </c>
      <c r="E34" s="28">
        <v>18482305</v>
      </c>
    </row>
    <row r="35" spans="1:5" hidden="1" x14ac:dyDescent="0.3">
      <c r="A35" s="26">
        <v>15</v>
      </c>
      <c r="B35" s="27">
        <v>4133</v>
      </c>
      <c r="C35" s="8" t="s">
        <v>691</v>
      </c>
      <c r="D35" s="26" t="s">
        <v>692</v>
      </c>
      <c r="E35" s="28">
        <v>22336421.75</v>
      </c>
    </row>
    <row r="36" spans="1:5" hidden="1" x14ac:dyDescent="0.3">
      <c r="A36" s="26">
        <v>15</v>
      </c>
      <c r="B36" s="27">
        <v>4134</v>
      </c>
      <c r="C36" s="8" t="s">
        <v>693</v>
      </c>
      <c r="D36" s="26" t="s">
        <v>87</v>
      </c>
      <c r="E36" s="28">
        <v>3664365</v>
      </c>
    </row>
    <row r="37" spans="1:5" hidden="1" x14ac:dyDescent="0.3">
      <c r="A37" s="32">
        <v>15</v>
      </c>
      <c r="B37" s="33">
        <v>4135</v>
      </c>
      <c r="C37" s="13" t="s">
        <v>694</v>
      </c>
      <c r="D37" s="32" t="s">
        <v>695</v>
      </c>
      <c r="E37" s="34">
        <v>18500000</v>
      </c>
    </row>
    <row r="38" spans="1:5" hidden="1" x14ac:dyDescent="0.3">
      <c r="A38" s="23">
        <v>15</v>
      </c>
      <c r="B38" s="24">
        <v>4816</v>
      </c>
      <c r="C38" s="7" t="s">
        <v>696</v>
      </c>
      <c r="D38" s="23" t="s">
        <v>697</v>
      </c>
      <c r="E38" s="25">
        <v>6696329</v>
      </c>
    </row>
    <row r="39" spans="1:5" hidden="1" x14ac:dyDescent="0.3">
      <c r="A39" s="35">
        <v>165</v>
      </c>
      <c r="B39" s="36">
        <v>48931</v>
      </c>
      <c r="C39" s="14" t="s">
        <v>698</v>
      </c>
      <c r="D39" s="35" t="s">
        <v>526</v>
      </c>
      <c r="E39" s="37">
        <v>6675060</v>
      </c>
    </row>
    <row r="40" spans="1:5" hidden="1" x14ac:dyDescent="0.3">
      <c r="A40" s="23">
        <v>165</v>
      </c>
      <c r="B40" s="24">
        <v>48936</v>
      </c>
      <c r="C40" s="7" t="s">
        <v>699</v>
      </c>
      <c r="D40" s="23" t="s">
        <v>700</v>
      </c>
      <c r="E40" s="25">
        <v>9228460</v>
      </c>
    </row>
    <row r="41" spans="1:5" hidden="1" x14ac:dyDescent="0.3">
      <c r="A41" s="23">
        <v>165</v>
      </c>
      <c r="B41" s="24">
        <v>48981</v>
      </c>
      <c r="C41" s="7" t="s">
        <v>701</v>
      </c>
      <c r="D41" s="23" t="s">
        <v>564</v>
      </c>
      <c r="E41" s="25">
        <v>7646475.4400000004</v>
      </c>
    </row>
    <row r="42" spans="1:5" hidden="1" x14ac:dyDescent="0.3">
      <c r="A42" s="23">
        <v>165</v>
      </c>
      <c r="B42" s="24">
        <v>49563</v>
      </c>
      <c r="C42" s="7" t="s">
        <v>702</v>
      </c>
      <c r="D42" s="23" t="s">
        <v>499</v>
      </c>
      <c r="E42" s="25">
        <v>5250300</v>
      </c>
    </row>
    <row r="43" spans="1:5" hidden="1" x14ac:dyDescent="0.3">
      <c r="A43" s="23">
        <v>165</v>
      </c>
      <c r="B43" s="24">
        <v>49565</v>
      </c>
      <c r="C43" s="7" t="s">
        <v>703</v>
      </c>
      <c r="D43" s="23" t="s">
        <v>500</v>
      </c>
      <c r="E43" s="25">
        <v>2842005</v>
      </c>
    </row>
    <row r="44" spans="1:5" hidden="1" x14ac:dyDescent="0.3">
      <c r="A44" s="23">
        <v>165</v>
      </c>
      <c r="B44" s="24">
        <v>49569</v>
      </c>
      <c r="C44" s="7" t="s">
        <v>704</v>
      </c>
      <c r="D44" s="23" t="s">
        <v>705</v>
      </c>
      <c r="E44" s="25">
        <v>10429100</v>
      </c>
    </row>
    <row r="45" spans="1:5" hidden="1" x14ac:dyDescent="0.3">
      <c r="A45" s="23">
        <v>165</v>
      </c>
      <c r="B45" s="24">
        <v>49570</v>
      </c>
      <c r="C45" s="7" t="s">
        <v>706</v>
      </c>
      <c r="D45" s="23" t="s">
        <v>707</v>
      </c>
      <c r="E45" s="25">
        <v>12784477</v>
      </c>
    </row>
    <row r="46" spans="1:5" hidden="1" x14ac:dyDescent="0.3">
      <c r="A46" s="23">
        <v>165</v>
      </c>
      <c r="B46" s="24">
        <v>49578</v>
      </c>
      <c r="C46" s="7" t="s">
        <v>708</v>
      </c>
      <c r="D46" s="23" t="s">
        <v>506</v>
      </c>
      <c r="E46" s="25">
        <v>10174670</v>
      </c>
    </row>
    <row r="47" spans="1:5" hidden="1" x14ac:dyDescent="0.3">
      <c r="A47" s="23">
        <v>165</v>
      </c>
      <c r="B47" s="24">
        <v>49579</v>
      </c>
      <c r="C47" s="7" t="s">
        <v>709</v>
      </c>
      <c r="D47" s="23" t="s">
        <v>710</v>
      </c>
      <c r="E47" s="25">
        <v>9283676.9399999995</v>
      </c>
    </row>
    <row r="48" spans="1:5" hidden="1" x14ac:dyDescent="0.3">
      <c r="A48" s="23">
        <v>165</v>
      </c>
      <c r="B48" s="24">
        <v>49585</v>
      </c>
      <c r="C48" s="7" t="s">
        <v>711</v>
      </c>
      <c r="D48" s="23" t="s">
        <v>510</v>
      </c>
      <c r="E48" s="25">
        <v>6561636</v>
      </c>
    </row>
    <row r="49" spans="1:5" hidden="1" x14ac:dyDescent="0.3">
      <c r="A49" s="38">
        <v>165</v>
      </c>
      <c r="B49" s="39">
        <v>49661</v>
      </c>
      <c r="C49" s="15" t="s">
        <v>712</v>
      </c>
      <c r="D49" s="38" t="s">
        <v>713</v>
      </c>
      <c r="E49" s="40">
        <v>10359683.449999999</v>
      </c>
    </row>
    <row r="50" spans="1:5" hidden="1" x14ac:dyDescent="0.3">
      <c r="A50" s="29">
        <v>165</v>
      </c>
      <c r="B50" s="30">
        <v>49705</v>
      </c>
      <c r="C50" s="9" t="s">
        <v>714</v>
      </c>
      <c r="D50" s="29" t="s">
        <v>715</v>
      </c>
      <c r="E50" s="31">
        <v>4811904</v>
      </c>
    </row>
    <row r="51" spans="1:5" hidden="1" x14ac:dyDescent="0.3">
      <c r="A51" s="38">
        <v>165</v>
      </c>
      <c r="B51" s="39">
        <v>49708</v>
      </c>
      <c r="C51" s="15" t="s">
        <v>716</v>
      </c>
      <c r="D51" s="38" t="s">
        <v>516</v>
      </c>
      <c r="E51" s="40">
        <v>11595035.289999999</v>
      </c>
    </row>
    <row r="52" spans="1:5" hidden="1" x14ac:dyDescent="0.3">
      <c r="A52" s="29">
        <v>165</v>
      </c>
      <c r="B52" s="30">
        <v>49715</v>
      </c>
      <c r="C52" s="9" t="s">
        <v>717</v>
      </c>
      <c r="D52" s="29" t="s">
        <v>518</v>
      </c>
      <c r="E52" s="31">
        <v>10895691.17</v>
      </c>
    </row>
    <row r="53" spans="1:5" hidden="1" x14ac:dyDescent="0.3">
      <c r="A53" s="32">
        <v>165</v>
      </c>
      <c r="B53" s="33">
        <v>49716</v>
      </c>
      <c r="C53" s="13" t="s">
        <v>718</v>
      </c>
      <c r="D53" s="32" t="s">
        <v>520</v>
      </c>
      <c r="E53" s="34">
        <v>12466845.439999999</v>
      </c>
    </row>
    <row r="54" spans="1:5" hidden="1" x14ac:dyDescent="0.3">
      <c r="A54" s="23">
        <v>165</v>
      </c>
      <c r="B54" s="24">
        <v>49717</v>
      </c>
      <c r="C54" s="7" t="s">
        <v>719</v>
      </c>
      <c r="D54" s="23" t="s">
        <v>522</v>
      </c>
      <c r="E54" s="25">
        <v>10647684</v>
      </c>
    </row>
    <row r="55" spans="1:5" hidden="1" x14ac:dyDescent="0.3">
      <c r="A55" s="23">
        <v>165</v>
      </c>
      <c r="B55" s="24">
        <v>49718</v>
      </c>
      <c r="C55" s="7" t="s">
        <v>720</v>
      </c>
      <c r="D55" s="23" t="s">
        <v>524</v>
      </c>
      <c r="E55" s="25">
        <v>10646754</v>
      </c>
    </row>
    <row r="56" spans="1:5" hidden="1" x14ac:dyDescent="0.3">
      <c r="A56" s="29">
        <v>165</v>
      </c>
      <c r="B56" s="30">
        <v>49723</v>
      </c>
      <c r="C56" s="9" t="s">
        <v>721</v>
      </c>
      <c r="D56" s="29" t="s">
        <v>528</v>
      </c>
      <c r="E56" s="31">
        <v>9897532</v>
      </c>
    </row>
    <row r="57" spans="1:5" hidden="1" x14ac:dyDescent="0.3">
      <c r="A57" s="23">
        <v>165</v>
      </c>
      <c r="B57" s="24">
        <v>49724</v>
      </c>
      <c r="C57" s="7" t="s">
        <v>722</v>
      </c>
      <c r="D57" s="23" t="s">
        <v>530</v>
      </c>
      <c r="E57" s="25">
        <v>9834947.3499999996</v>
      </c>
    </row>
    <row r="58" spans="1:5" hidden="1" x14ac:dyDescent="0.3">
      <c r="A58" s="23">
        <v>165</v>
      </c>
      <c r="B58" s="24">
        <v>49725</v>
      </c>
      <c r="C58" s="7" t="s">
        <v>723</v>
      </c>
      <c r="D58" s="23" t="s">
        <v>724</v>
      </c>
      <c r="E58" s="25">
        <v>7261712.96</v>
      </c>
    </row>
    <row r="59" spans="1:5" hidden="1" x14ac:dyDescent="0.3">
      <c r="A59" s="23">
        <v>165</v>
      </c>
      <c r="B59" s="24">
        <v>49728</v>
      </c>
      <c r="C59" s="7" t="s">
        <v>725</v>
      </c>
      <c r="D59" s="23" t="s">
        <v>536</v>
      </c>
      <c r="E59" s="25">
        <v>6629682.9699999997</v>
      </c>
    </row>
    <row r="60" spans="1:5" hidden="1" x14ac:dyDescent="0.3">
      <c r="A60" s="23">
        <v>165</v>
      </c>
      <c r="B60" s="24">
        <v>49733</v>
      </c>
      <c r="C60" s="7" t="s">
        <v>726</v>
      </c>
      <c r="D60" s="23" t="s">
        <v>727</v>
      </c>
      <c r="E60" s="25">
        <v>5055606.28</v>
      </c>
    </row>
    <row r="61" spans="1:5" hidden="1" x14ac:dyDescent="0.3">
      <c r="A61" s="29">
        <v>165</v>
      </c>
      <c r="B61" s="30">
        <v>49737</v>
      </c>
      <c r="C61" s="9" t="s">
        <v>728</v>
      </c>
      <c r="D61" s="29" t="s">
        <v>729</v>
      </c>
      <c r="E61" s="31">
        <v>11110883</v>
      </c>
    </row>
    <row r="62" spans="1:5" hidden="1" x14ac:dyDescent="0.3">
      <c r="A62" s="23">
        <v>165</v>
      </c>
      <c r="B62" s="24">
        <v>49826</v>
      </c>
      <c r="C62" s="7" t="s">
        <v>730</v>
      </c>
      <c r="D62" s="23" t="s">
        <v>542</v>
      </c>
      <c r="E62" s="25">
        <v>7421726.6100000003</v>
      </c>
    </row>
    <row r="63" spans="1:5" hidden="1" x14ac:dyDescent="0.3">
      <c r="A63" s="29">
        <v>165</v>
      </c>
      <c r="B63" s="30">
        <v>49827</v>
      </c>
      <c r="C63" s="9" t="s">
        <v>731</v>
      </c>
      <c r="D63" s="29" t="s">
        <v>544</v>
      </c>
      <c r="E63" s="31">
        <v>5990924.8399999999</v>
      </c>
    </row>
    <row r="64" spans="1:5" hidden="1" x14ac:dyDescent="0.3">
      <c r="A64" s="26">
        <v>165</v>
      </c>
      <c r="B64" s="27">
        <v>50249</v>
      </c>
      <c r="C64" s="8" t="s">
        <v>732</v>
      </c>
      <c r="D64" s="26" t="s">
        <v>546</v>
      </c>
      <c r="E64" s="28">
        <v>9385891.8599999994</v>
      </c>
    </row>
    <row r="65" spans="1:5" hidden="1" x14ac:dyDescent="0.3">
      <c r="A65" s="23">
        <v>165</v>
      </c>
      <c r="B65" s="24">
        <v>50251</v>
      </c>
      <c r="C65" s="7" t="s">
        <v>733</v>
      </c>
      <c r="D65" s="23" t="s">
        <v>734</v>
      </c>
      <c r="E65" s="25">
        <v>5098108.96</v>
      </c>
    </row>
    <row r="66" spans="1:5" hidden="1" x14ac:dyDescent="0.3">
      <c r="A66" s="29">
        <v>165</v>
      </c>
      <c r="B66" s="30">
        <v>50253</v>
      </c>
      <c r="C66" s="9" t="s">
        <v>735</v>
      </c>
      <c r="D66" s="29" t="s">
        <v>736</v>
      </c>
      <c r="E66" s="31">
        <v>6321249</v>
      </c>
    </row>
    <row r="67" spans="1:5" hidden="1" x14ac:dyDescent="0.3">
      <c r="A67" s="23">
        <v>165</v>
      </c>
      <c r="B67" s="24">
        <v>50257</v>
      </c>
      <c r="C67" s="7" t="s">
        <v>737</v>
      </c>
      <c r="D67" s="23" t="s">
        <v>552</v>
      </c>
      <c r="E67" s="25">
        <v>5926658</v>
      </c>
    </row>
    <row r="68" spans="1:5" hidden="1" x14ac:dyDescent="0.3">
      <c r="A68" s="38">
        <v>165</v>
      </c>
      <c r="B68" s="39">
        <v>50258</v>
      </c>
      <c r="C68" s="15" t="s">
        <v>738</v>
      </c>
      <c r="D68" s="38" t="s">
        <v>739</v>
      </c>
      <c r="E68" s="40">
        <v>9266308</v>
      </c>
    </row>
    <row r="69" spans="1:5" hidden="1" x14ac:dyDescent="0.3">
      <c r="A69" s="26">
        <v>165</v>
      </c>
      <c r="B69" s="27">
        <v>50262</v>
      </c>
      <c r="C69" s="8" t="s">
        <v>740</v>
      </c>
      <c r="D69" s="26" t="s">
        <v>556</v>
      </c>
      <c r="E69" s="28">
        <v>9599560</v>
      </c>
    </row>
    <row r="70" spans="1:5" hidden="1" x14ac:dyDescent="0.3">
      <c r="A70" s="23">
        <v>165</v>
      </c>
      <c r="B70" s="24">
        <v>50264</v>
      </c>
      <c r="C70" s="7" t="s">
        <v>741</v>
      </c>
      <c r="D70" s="23" t="s">
        <v>558</v>
      </c>
      <c r="E70" s="25">
        <v>11129620</v>
      </c>
    </row>
    <row r="71" spans="1:5" hidden="1" x14ac:dyDescent="0.3">
      <c r="A71" s="23">
        <v>165</v>
      </c>
      <c r="B71" s="24">
        <v>50332</v>
      </c>
      <c r="C71" s="7" t="s">
        <v>742</v>
      </c>
      <c r="D71" s="23" t="s">
        <v>560</v>
      </c>
      <c r="E71" s="25">
        <v>4337000</v>
      </c>
    </row>
    <row r="72" spans="1:5" hidden="1" x14ac:dyDescent="0.3">
      <c r="A72" s="23">
        <v>165</v>
      </c>
      <c r="B72" s="24">
        <v>50334</v>
      </c>
      <c r="C72" s="7" t="s">
        <v>743</v>
      </c>
      <c r="D72" s="23" t="s">
        <v>562</v>
      </c>
      <c r="E72" s="25">
        <v>6558350.8799999999</v>
      </c>
    </row>
    <row r="73" spans="1:5" hidden="1" x14ac:dyDescent="0.3">
      <c r="A73" s="23">
        <v>165</v>
      </c>
      <c r="B73" s="24">
        <v>50340</v>
      </c>
      <c r="C73" s="7" t="s">
        <v>744</v>
      </c>
      <c r="D73" s="23" t="s">
        <v>745</v>
      </c>
      <c r="E73" s="25">
        <v>10390800</v>
      </c>
    </row>
    <row r="74" spans="1:5" hidden="1" x14ac:dyDescent="0.3">
      <c r="A74" s="23">
        <v>165</v>
      </c>
      <c r="B74" s="24">
        <v>50343</v>
      </c>
      <c r="C74" s="7" t="s">
        <v>746</v>
      </c>
      <c r="D74" s="23" t="s">
        <v>568</v>
      </c>
      <c r="E74" s="25">
        <v>7568267</v>
      </c>
    </row>
    <row r="75" spans="1:5" hidden="1" x14ac:dyDescent="0.3">
      <c r="A75" s="29">
        <v>165</v>
      </c>
      <c r="B75" s="30">
        <v>50344</v>
      </c>
      <c r="C75" s="9" t="s">
        <v>747</v>
      </c>
      <c r="D75" s="29" t="s">
        <v>570</v>
      </c>
      <c r="E75" s="31">
        <v>9810578.4000000004</v>
      </c>
    </row>
    <row r="76" spans="1:5" hidden="1" x14ac:dyDescent="0.3">
      <c r="A76" s="23">
        <v>165</v>
      </c>
      <c r="B76" s="24">
        <v>50352</v>
      </c>
      <c r="C76" s="7" t="s">
        <v>748</v>
      </c>
      <c r="D76" s="23" t="s">
        <v>572</v>
      </c>
      <c r="E76" s="25">
        <v>9484571.7799999993</v>
      </c>
    </row>
    <row r="77" spans="1:5" hidden="1" x14ac:dyDescent="0.3">
      <c r="A77" s="23">
        <v>165</v>
      </c>
      <c r="B77" s="24">
        <v>50355</v>
      </c>
      <c r="C77" s="7" t="s">
        <v>749</v>
      </c>
      <c r="D77" s="23" t="s">
        <v>574</v>
      </c>
      <c r="E77" s="25">
        <v>3542527.5</v>
      </c>
    </row>
    <row r="78" spans="1:5" hidden="1" x14ac:dyDescent="0.3">
      <c r="A78" s="23">
        <v>165</v>
      </c>
      <c r="B78" s="24">
        <v>50361</v>
      </c>
      <c r="C78" s="7" t="s">
        <v>750</v>
      </c>
      <c r="D78" s="23" t="s">
        <v>576</v>
      </c>
      <c r="E78" s="25">
        <v>10895356.800000001</v>
      </c>
    </row>
    <row r="79" spans="1:5" hidden="1" x14ac:dyDescent="0.3">
      <c r="A79" s="23">
        <v>165</v>
      </c>
      <c r="B79" s="24">
        <v>50367</v>
      </c>
      <c r="C79" s="7" t="s">
        <v>751</v>
      </c>
      <c r="D79" s="23" t="s">
        <v>752</v>
      </c>
      <c r="E79" s="25">
        <v>7904056</v>
      </c>
    </row>
    <row r="80" spans="1:5" hidden="1" x14ac:dyDescent="0.3">
      <c r="A80" s="23">
        <v>165</v>
      </c>
      <c r="B80" s="24">
        <v>50370</v>
      </c>
      <c r="C80" s="7" t="s">
        <v>753</v>
      </c>
      <c r="D80" s="23" t="s">
        <v>580</v>
      </c>
      <c r="E80" s="25">
        <v>11078580</v>
      </c>
    </row>
    <row r="81" spans="1:5" hidden="1" x14ac:dyDescent="0.3">
      <c r="A81" s="23">
        <v>165</v>
      </c>
      <c r="B81" s="24">
        <v>50377</v>
      </c>
      <c r="C81" s="7" t="s">
        <v>754</v>
      </c>
      <c r="D81" s="23" t="s">
        <v>582</v>
      </c>
      <c r="E81" s="25">
        <v>8160655.8099999996</v>
      </c>
    </row>
    <row r="82" spans="1:5" hidden="1" x14ac:dyDescent="0.3">
      <c r="A82" s="23">
        <v>165</v>
      </c>
      <c r="B82" s="24">
        <v>50382</v>
      </c>
      <c r="C82" s="7" t="s">
        <v>755</v>
      </c>
      <c r="D82" s="23" t="s">
        <v>584</v>
      </c>
      <c r="E82" s="25">
        <v>11043200</v>
      </c>
    </row>
    <row r="83" spans="1:5" hidden="1" x14ac:dyDescent="0.3">
      <c r="A83" s="23">
        <v>165</v>
      </c>
      <c r="B83" s="24">
        <v>50395</v>
      </c>
      <c r="C83" s="7" t="s">
        <v>756</v>
      </c>
      <c r="D83" s="23" t="s">
        <v>586</v>
      </c>
      <c r="E83" s="25">
        <v>3745776.6</v>
      </c>
    </row>
    <row r="84" spans="1:5" hidden="1" x14ac:dyDescent="0.3">
      <c r="A84" s="29">
        <v>165</v>
      </c>
      <c r="B84" s="30">
        <v>50439</v>
      </c>
      <c r="C84" s="9" t="s">
        <v>757</v>
      </c>
      <c r="D84" s="29" t="s">
        <v>758</v>
      </c>
      <c r="E84" s="31">
        <v>6160470</v>
      </c>
    </row>
    <row r="85" spans="1:5" hidden="1" x14ac:dyDescent="0.3">
      <c r="A85" s="38">
        <v>165</v>
      </c>
      <c r="B85" s="39">
        <v>50444</v>
      </c>
      <c r="C85" s="15" t="s">
        <v>759</v>
      </c>
      <c r="D85" s="38" t="s">
        <v>760</v>
      </c>
      <c r="E85" s="40">
        <v>9236982.9299999997</v>
      </c>
    </row>
    <row r="86" spans="1:5" hidden="1" x14ac:dyDescent="0.3">
      <c r="A86" s="23">
        <v>165</v>
      </c>
      <c r="B86" s="24">
        <v>50446</v>
      </c>
      <c r="C86" s="7" t="s">
        <v>761</v>
      </c>
      <c r="D86" s="23" t="s">
        <v>762</v>
      </c>
      <c r="E86" s="25">
        <v>10508844</v>
      </c>
    </row>
    <row r="87" spans="1:5" hidden="1" x14ac:dyDescent="0.3">
      <c r="A87" s="23">
        <v>165</v>
      </c>
      <c r="B87" s="24">
        <v>50447</v>
      </c>
      <c r="C87" s="7" t="s">
        <v>763</v>
      </c>
      <c r="D87" s="23" t="s">
        <v>616</v>
      </c>
      <c r="E87" s="25">
        <v>9500566.8100000005</v>
      </c>
    </row>
    <row r="88" spans="1:5" hidden="1" x14ac:dyDescent="0.3">
      <c r="A88" s="23">
        <v>165</v>
      </c>
      <c r="B88" s="24">
        <v>50448</v>
      </c>
      <c r="C88" s="7" t="s">
        <v>764</v>
      </c>
      <c r="D88" s="23" t="s">
        <v>618</v>
      </c>
      <c r="E88" s="25">
        <v>7546537.9000000004</v>
      </c>
    </row>
    <row r="89" spans="1:5" hidden="1" x14ac:dyDescent="0.3">
      <c r="A89" s="10">
        <v>165</v>
      </c>
      <c r="B89" s="11">
        <v>50452</v>
      </c>
      <c r="C89" s="10" t="s">
        <v>765</v>
      </c>
      <c r="D89" s="10" t="s">
        <v>620</v>
      </c>
      <c r="E89" s="12">
        <v>7266640.8700000001</v>
      </c>
    </row>
    <row r="90" spans="1:5" hidden="1" x14ac:dyDescent="0.3">
      <c r="A90" s="10">
        <v>165</v>
      </c>
      <c r="B90" s="11">
        <v>50454</v>
      </c>
      <c r="C90" s="10" t="s">
        <v>766</v>
      </c>
      <c r="D90" s="10" t="s">
        <v>622</v>
      </c>
      <c r="E90" s="12">
        <v>6532102</v>
      </c>
    </row>
    <row r="91" spans="1:5" hidden="1" x14ac:dyDescent="0.3">
      <c r="A91" s="23">
        <v>165</v>
      </c>
      <c r="B91" s="24">
        <v>50455</v>
      </c>
      <c r="C91" s="7" t="s">
        <v>767</v>
      </c>
      <c r="D91" s="23" t="s">
        <v>624</v>
      </c>
      <c r="E91" s="25">
        <v>7726400</v>
      </c>
    </row>
    <row r="92" spans="1:5" hidden="1" x14ac:dyDescent="0.3">
      <c r="A92" s="23">
        <v>165</v>
      </c>
      <c r="B92" s="24">
        <v>50463</v>
      </c>
      <c r="C92" s="7" t="s">
        <v>768</v>
      </c>
      <c r="D92" s="23" t="s">
        <v>626</v>
      </c>
      <c r="E92" s="25">
        <v>9479571.7799999993</v>
      </c>
    </row>
    <row r="93" spans="1:5" hidden="1" x14ac:dyDescent="0.3">
      <c r="A93" s="29">
        <v>165</v>
      </c>
      <c r="B93" s="30">
        <v>50466</v>
      </c>
      <c r="C93" s="9" t="s">
        <v>769</v>
      </c>
      <c r="D93" s="29" t="s">
        <v>452</v>
      </c>
      <c r="E93" s="31">
        <v>7568267</v>
      </c>
    </row>
    <row r="94" spans="1:5" hidden="1" x14ac:dyDescent="0.3">
      <c r="A94" s="23">
        <v>165</v>
      </c>
      <c r="B94" s="24">
        <v>50471</v>
      </c>
      <c r="C94" s="7" t="s">
        <v>770</v>
      </c>
      <c r="D94" s="23" t="s">
        <v>771</v>
      </c>
      <c r="E94" s="25">
        <v>10990671.35</v>
      </c>
    </row>
    <row r="95" spans="1:5" x14ac:dyDescent="0.3">
      <c r="A95" s="10">
        <v>169</v>
      </c>
      <c r="B95" s="11">
        <v>57510</v>
      </c>
      <c r="C95" s="10" t="s">
        <v>772</v>
      </c>
      <c r="D95" s="10" t="s">
        <v>631</v>
      </c>
      <c r="E95" s="12">
        <v>175726171.41999999</v>
      </c>
    </row>
    <row r="96" spans="1:5" hidden="1" x14ac:dyDescent="0.3">
      <c r="A96" s="38">
        <v>185</v>
      </c>
      <c r="B96" s="39">
        <v>58452</v>
      </c>
      <c r="C96" s="15" t="s">
        <v>773</v>
      </c>
      <c r="D96" s="38" t="s">
        <v>633</v>
      </c>
      <c r="E96" s="40">
        <v>13326112.91</v>
      </c>
    </row>
    <row r="97" spans="1:5" hidden="1" x14ac:dyDescent="0.3">
      <c r="A97" s="38">
        <v>185</v>
      </c>
      <c r="B97" s="39">
        <v>58456</v>
      </c>
      <c r="C97" s="15" t="s">
        <v>774</v>
      </c>
      <c r="D97" s="38" t="s">
        <v>635</v>
      </c>
      <c r="E97" s="40">
        <v>17183639</v>
      </c>
    </row>
    <row r="98" spans="1:5" hidden="1" x14ac:dyDescent="0.3">
      <c r="A98" s="38">
        <v>185</v>
      </c>
      <c r="B98" s="39">
        <v>58458</v>
      </c>
      <c r="C98" s="15" t="s">
        <v>775</v>
      </c>
      <c r="D98" s="38" t="s">
        <v>637</v>
      </c>
      <c r="E98" s="40">
        <v>14957439</v>
      </c>
    </row>
    <row r="99" spans="1:5" hidden="1" x14ac:dyDescent="0.3">
      <c r="A99" s="26">
        <v>70</v>
      </c>
      <c r="B99" s="27">
        <v>9670</v>
      </c>
      <c r="C99" s="8" t="s">
        <v>776</v>
      </c>
      <c r="D99" s="26" t="s">
        <v>777</v>
      </c>
      <c r="E99" s="28">
        <v>2470570.71</v>
      </c>
    </row>
    <row r="100" spans="1:5" hidden="1" x14ac:dyDescent="0.3">
      <c r="A100" s="38">
        <v>70</v>
      </c>
      <c r="B100" s="39">
        <v>9743</v>
      </c>
      <c r="C100" s="15" t="s">
        <v>778</v>
      </c>
      <c r="D100" s="38" t="s">
        <v>779</v>
      </c>
      <c r="E100" s="40">
        <v>7584820</v>
      </c>
    </row>
    <row r="101" spans="1:5" hidden="1" x14ac:dyDescent="0.3">
      <c r="A101" s="29">
        <v>70</v>
      </c>
      <c r="B101" s="30">
        <v>9769</v>
      </c>
      <c r="C101" s="9" t="s">
        <v>780</v>
      </c>
      <c r="D101" s="29" t="s">
        <v>781</v>
      </c>
      <c r="E101" s="31">
        <v>4777079</v>
      </c>
    </row>
    <row r="102" spans="1:5" hidden="1" x14ac:dyDescent="0.3">
      <c r="A102" s="26">
        <v>70</v>
      </c>
      <c r="B102" s="27">
        <v>9873</v>
      </c>
      <c r="C102" s="8" t="s">
        <v>782</v>
      </c>
      <c r="D102" s="26" t="s">
        <v>95</v>
      </c>
      <c r="E102" s="28">
        <v>3965455</v>
      </c>
    </row>
    <row r="103" spans="1:5" hidden="1" x14ac:dyDescent="0.3">
      <c r="A103" s="26">
        <v>70</v>
      </c>
      <c r="B103" s="27">
        <v>9948</v>
      </c>
      <c r="C103" s="8" t="s">
        <v>783</v>
      </c>
      <c r="D103" s="26" t="s">
        <v>784</v>
      </c>
      <c r="E103" s="28">
        <v>2660364.9900000002</v>
      </c>
    </row>
    <row r="104" spans="1:5" hidden="1" x14ac:dyDescent="0.3">
      <c r="A104" s="29">
        <v>70</v>
      </c>
      <c r="B104" s="30">
        <v>9964</v>
      </c>
      <c r="C104" s="9" t="s">
        <v>785</v>
      </c>
      <c r="D104" s="29" t="s">
        <v>786</v>
      </c>
      <c r="E104" s="31">
        <v>7527000</v>
      </c>
    </row>
    <row r="105" spans="1:5" hidden="1" x14ac:dyDescent="0.3">
      <c r="A105" s="32">
        <v>96</v>
      </c>
      <c r="B105" s="33">
        <v>22440</v>
      </c>
      <c r="C105" s="13" t="s">
        <v>787</v>
      </c>
      <c r="D105" s="32" t="s">
        <v>107</v>
      </c>
      <c r="E105" s="34">
        <v>11323950</v>
      </c>
    </row>
    <row r="106" spans="1:5" hidden="1" x14ac:dyDescent="0.3">
      <c r="A106" s="32">
        <v>96</v>
      </c>
      <c r="B106" s="33">
        <v>22455</v>
      </c>
      <c r="C106" s="13" t="s">
        <v>788</v>
      </c>
      <c r="D106" s="32" t="s">
        <v>109</v>
      </c>
      <c r="E106" s="34">
        <v>19170458</v>
      </c>
    </row>
    <row r="107" spans="1:5" hidden="1" x14ac:dyDescent="0.3">
      <c r="A107" s="32">
        <v>96</v>
      </c>
      <c r="B107" s="33">
        <v>22459</v>
      </c>
      <c r="C107" s="13" t="s">
        <v>789</v>
      </c>
      <c r="D107" s="32" t="s">
        <v>790</v>
      </c>
      <c r="E107" s="34">
        <v>20063891</v>
      </c>
    </row>
    <row r="108" spans="1:5" hidden="1" x14ac:dyDescent="0.3">
      <c r="A108" s="41">
        <v>96</v>
      </c>
      <c r="B108" s="42">
        <v>22460</v>
      </c>
      <c r="C108" s="16" t="s">
        <v>791</v>
      </c>
      <c r="D108" s="41" t="s">
        <v>792</v>
      </c>
      <c r="E108" s="43">
        <v>7118220</v>
      </c>
    </row>
    <row r="109" spans="1:5" hidden="1" x14ac:dyDescent="0.3">
      <c r="A109" s="41">
        <v>96</v>
      </c>
      <c r="B109" s="42">
        <v>22479</v>
      </c>
      <c r="C109" s="16" t="s">
        <v>793</v>
      </c>
      <c r="D109" s="41" t="s">
        <v>180</v>
      </c>
      <c r="E109" s="43">
        <v>20264893.43</v>
      </c>
    </row>
    <row r="110" spans="1:5" hidden="1" x14ac:dyDescent="0.3">
      <c r="A110" s="26">
        <v>96</v>
      </c>
      <c r="B110" s="27">
        <v>22480</v>
      </c>
      <c r="C110" s="8" t="s">
        <v>794</v>
      </c>
      <c r="D110" s="26" t="s">
        <v>224</v>
      </c>
      <c r="E110" s="28">
        <v>14851364.59</v>
      </c>
    </row>
    <row r="111" spans="1:5" hidden="1" x14ac:dyDescent="0.3">
      <c r="A111" s="26">
        <v>96</v>
      </c>
      <c r="B111" s="27">
        <v>22483</v>
      </c>
      <c r="C111" s="8" t="s">
        <v>795</v>
      </c>
      <c r="D111" s="26" t="s">
        <v>229</v>
      </c>
      <c r="E111" s="28">
        <v>19693845</v>
      </c>
    </row>
    <row r="112" spans="1:5" hidden="1" x14ac:dyDescent="0.3">
      <c r="A112" s="38">
        <v>96</v>
      </c>
      <c r="B112" s="39">
        <v>22576</v>
      </c>
      <c r="C112" s="15" t="s">
        <v>796</v>
      </c>
      <c r="D112" s="38" t="s">
        <v>235</v>
      </c>
      <c r="E112" s="40">
        <v>5937394</v>
      </c>
    </row>
    <row r="113" spans="1:5" hidden="1" x14ac:dyDescent="0.3">
      <c r="A113" s="23">
        <v>96</v>
      </c>
      <c r="B113" s="24">
        <v>22588</v>
      </c>
      <c r="C113" s="7" t="s">
        <v>797</v>
      </c>
      <c r="D113" s="23" t="s">
        <v>798</v>
      </c>
      <c r="E113" s="25">
        <v>13413013.859999999</v>
      </c>
    </row>
    <row r="114" spans="1:5" hidden="1" x14ac:dyDescent="0.3">
      <c r="A114" s="32">
        <v>96</v>
      </c>
      <c r="B114" s="33">
        <v>22591</v>
      </c>
      <c r="C114" s="13">
        <v>621</v>
      </c>
      <c r="D114" s="32" t="s">
        <v>259</v>
      </c>
      <c r="E114" s="34">
        <v>17515809.739999998</v>
      </c>
    </row>
    <row r="115" spans="1:5" hidden="1" x14ac:dyDescent="0.3">
      <c r="A115" s="32">
        <v>96</v>
      </c>
      <c r="B115" s="33">
        <v>22607</v>
      </c>
      <c r="C115" s="13" t="s">
        <v>799</v>
      </c>
      <c r="D115" s="32" t="s">
        <v>303</v>
      </c>
      <c r="E115" s="34">
        <v>19367906</v>
      </c>
    </row>
    <row r="116" spans="1:5" hidden="1" x14ac:dyDescent="0.3">
      <c r="A116" s="26">
        <v>96</v>
      </c>
      <c r="B116" s="27">
        <v>22624</v>
      </c>
      <c r="C116" s="8" t="s">
        <v>800</v>
      </c>
      <c r="D116" s="26" t="s">
        <v>308</v>
      </c>
      <c r="E116" s="28">
        <v>10447913</v>
      </c>
    </row>
    <row r="117" spans="1:5" hidden="1" x14ac:dyDescent="0.3">
      <c r="A117" s="23">
        <v>96</v>
      </c>
      <c r="B117" s="24">
        <v>22711</v>
      </c>
      <c r="C117" s="7" t="s">
        <v>801</v>
      </c>
      <c r="D117" s="23" t="s">
        <v>802</v>
      </c>
      <c r="E117" s="25">
        <v>12384953.43</v>
      </c>
    </row>
    <row r="118" spans="1:5" hidden="1" x14ac:dyDescent="0.3">
      <c r="A118" s="32">
        <v>96</v>
      </c>
      <c r="B118" s="33">
        <v>22732</v>
      </c>
      <c r="C118" s="13" t="s">
        <v>803</v>
      </c>
      <c r="D118" s="32" t="s">
        <v>313</v>
      </c>
      <c r="E118" s="34">
        <v>2519602.36</v>
      </c>
    </row>
    <row r="119" spans="1:5" hidden="1" x14ac:dyDescent="0.3">
      <c r="A119" s="41">
        <v>96</v>
      </c>
      <c r="B119" s="42">
        <v>23084</v>
      </c>
      <c r="C119" s="16" t="s">
        <v>804</v>
      </c>
      <c r="D119" s="41" t="s">
        <v>805</v>
      </c>
      <c r="E119" s="43">
        <v>20698587</v>
      </c>
    </row>
    <row r="120" spans="1:5" hidden="1" x14ac:dyDescent="0.3">
      <c r="A120" s="32">
        <v>96</v>
      </c>
      <c r="B120" s="33">
        <v>23128</v>
      </c>
      <c r="C120" s="13" t="s">
        <v>806</v>
      </c>
      <c r="D120" s="32" t="s">
        <v>340</v>
      </c>
      <c r="E120" s="34">
        <v>19151498.350000001</v>
      </c>
    </row>
    <row r="121" spans="1:5" hidden="1" x14ac:dyDescent="0.3">
      <c r="A121" s="29">
        <v>96</v>
      </c>
      <c r="B121" s="30">
        <v>23165</v>
      </c>
      <c r="C121" s="9" t="s">
        <v>807</v>
      </c>
      <c r="D121" s="29" t="s">
        <v>342</v>
      </c>
      <c r="E121" s="31">
        <v>19595319.280000001</v>
      </c>
    </row>
    <row r="122" spans="1:5" hidden="1" x14ac:dyDescent="0.3">
      <c r="A122" s="23">
        <v>96</v>
      </c>
      <c r="B122" s="24">
        <v>23168</v>
      </c>
      <c r="C122" s="7" t="s">
        <v>808</v>
      </c>
      <c r="D122" s="23" t="s">
        <v>809</v>
      </c>
      <c r="E122" s="25">
        <v>4668200</v>
      </c>
    </row>
    <row r="123" spans="1:5" hidden="1" x14ac:dyDescent="0.3">
      <c r="A123" s="29">
        <v>96</v>
      </c>
      <c r="B123" s="30">
        <v>23173</v>
      </c>
      <c r="C123" s="9" t="s">
        <v>810</v>
      </c>
      <c r="D123" s="29" t="s">
        <v>345</v>
      </c>
      <c r="E123" s="31">
        <v>5308565.95</v>
      </c>
    </row>
    <row r="124" spans="1:5" hidden="1" x14ac:dyDescent="0.3">
      <c r="A124" s="23">
        <v>96</v>
      </c>
      <c r="B124" s="24">
        <v>23428</v>
      </c>
      <c r="C124" s="7" t="s">
        <v>811</v>
      </c>
      <c r="D124" s="23" t="s">
        <v>347</v>
      </c>
      <c r="E124" s="25">
        <v>6816397</v>
      </c>
    </row>
    <row r="125" spans="1:5" hidden="1" x14ac:dyDescent="0.3">
      <c r="A125" s="29">
        <v>96</v>
      </c>
      <c r="B125" s="30">
        <v>23444</v>
      </c>
      <c r="C125" s="9" t="s">
        <v>812</v>
      </c>
      <c r="D125" s="29" t="s">
        <v>813</v>
      </c>
      <c r="E125" s="31">
        <v>20853800</v>
      </c>
    </row>
    <row r="126" spans="1:5" hidden="1" x14ac:dyDescent="0.3">
      <c r="A126" s="26">
        <v>96</v>
      </c>
      <c r="B126" s="27">
        <v>23499</v>
      </c>
      <c r="C126" s="8">
        <v>8882</v>
      </c>
      <c r="D126" s="26" t="s">
        <v>814</v>
      </c>
      <c r="E126" s="28">
        <v>4549240</v>
      </c>
    </row>
    <row r="127" spans="1:5" hidden="1" x14ac:dyDescent="0.3">
      <c r="A127" s="32">
        <v>96</v>
      </c>
      <c r="B127" s="33">
        <v>23501</v>
      </c>
      <c r="C127" s="13" t="s">
        <v>815</v>
      </c>
      <c r="D127" s="32" t="s">
        <v>816</v>
      </c>
      <c r="E127" s="34">
        <v>4583425</v>
      </c>
    </row>
    <row r="128" spans="1:5" hidden="1" x14ac:dyDescent="0.3">
      <c r="A128" s="29">
        <v>96</v>
      </c>
      <c r="B128" s="30">
        <v>23504</v>
      </c>
      <c r="C128" s="9" t="s">
        <v>817</v>
      </c>
      <c r="D128" s="29" t="s">
        <v>351</v>
      </c>
      <c r="E128" s="31">
        <v>9199558.75</v>
      </c>
    </row>
    <row r="129" spans="1:5" hidden="1" x14ac:dyDescent="0.3">
      <c r="A129" s="38">
        <v>96</v>
      </c>
      <c r="B129" s="39">
        <v>23505</v>
      </c>
      <c r="C129" s="15" t="s">
        <v>818</v>
      </c>
      <c r="D129" s="38" t="s">
        <v>353</v>
      </c>
      <c r="E129" s="40">
        <v>18254965</v>
      </c>
    </row>
    <row r="130" spans="1:5" hidden="1" x14ac:dyDescent="0.3">
      <c r="A130" s="23">
        <v>96</v>
      </c>
      <c r="B130" s="24">
        <v>23509</v>
      </c>
      <c r="C130" s="7" t="s">
        <v>819</v>
      </c>
      <c r="D130" s="23" t="s">
        <v>355</v>
      </c>
      <c r="E130" s="25">
        <v>6576230</v>
      </c>
    </row>
    <row r="131" spans="1:5" hidden="1" x14ac:dyDescent="0.3">
      <c r="A131" s="10">
        <v>96</v>
      </c>
      <c r="B131" s="11">
        <v>23511</v>
      </c>
      <c r="C131" s="10" t="s">
        <v>820</v>
      </c>
      <c r="D131" s="10" t="s">
        <v>363</v>
      </c>
      <c r="E131" s="12">
        <v>17805712</v>
      </c>
    </row>
    <row r="132" spans="1:5" hidden="1" x14ac:dyDescent="0.3">
      <c r="A132" s="26">
        <v>96</v>
      </c>
      <c r="B132" s="27">
        <v>23523</v>
      </c>
      <c r="C132" s="8" t="s">
        <v>821</v>
      </c>
      <c r="D132" s="26" t="s">
        <v>383</v>
      </c>
      <c r="E132" s="28">
        <v>18000719.82</v>
      </c>
    </row>
    <row r="133" spans="1:5" hidden="1" x14ac:dyDescent="0.3">
      <c r="A133" s="23">
        <v>96</v>
      </c>
      <c r="B133" s="24">
        <v>23528</v>
      </c>
      <c r="C133" s="7" t="s">
        <v>822</v>
      </c>
      <c r="D133" s="23" t="s">
        <v>381</v>
      </c>
      <c r="E133" s="25">
        <v>17146273</v>
      </c>
    </row>
    <row r="134" spans="1:5" hidden="1" x14ac:dyDescent="0.3">
      <c r="A134" s="32">
        <v>96</v>
      </c>
      <c r="B134" s="33">
        <v>23529</v>
      </c>
      <c r="C134" s="13" t="s">
        <v>823</v>
      </c>
      <c r="D134" s="32" t="s">
        <v>824</v>
      </c>
      <c r="E134" s="34">
        <v>6746949</v>
      </c>
    </row>
    <row r="135" spans="1:5" hidden="1" x14ac:dyDescent="0.3">
      <c r="A135" s="23">
        <v>96</v>
      </c>
      <c r="B135" s="24">
        <v>23533</v>
      </c>
      <c r="C135" s="7" t="s">
        <v>825</v>
      </c>
      <c r="D135" s="23" t="s">
        <v>365</v>
      </c>
      <c r="E135" s="25">
        <v>10311962.52</v>
      </c>
    </row>
    <row r="136" spans="1:5" hidden="1" x14ac:dyDescent="0.3">
      <c r="A136" s="26">
        <v>96</v>
      </c>
      <c r="B136" s="27">
        <v>23535</v>
      </c>
      <c r="C136" s="8" t="s">
        <v>826</v>
      </c>
      <c r="D136" s="26" t="s">
        <v>367</v>
      </c>
      <c r="E136" s="28">
        <v>12834788</v>
      </c>
    </row>
    <row r="137" spans="1:5" hidden="1" x14ac:dyDescent="0.3">
      <c r="A137" s="10">
        <v>96</v>
      </c>
      <c r="B137" s="11">
        <v>23537</v>
      </c>
      <c r="C137" s="10" t="s">
        <v>827</v>
      </c>
      <c r="D137" s="10" t="s">
        <v>357</v>
      </c>
      <c r="E137" s="12">
        <v>16898922</v>
      </c>
    </row>
    <row r="138" spans="1:5" hidden="1" x14ac:dyDescent="0.3">
      <c r="A138" s="26">
        <v>96</v>
      </c>
      <c r="B138" s="27">
        <v>23539</v>
      </c>
      <c r="C138" s="8" t="s">
        <v>828</v>
      </c>
      <c r="D138" s="26" t="s">
        <v>829</v>
      </c>
      <c r="E138" s="28">
        <v>9270700</v>
      </c>
    </row>
    <row r="139" spans="1:5" hidden="1" x14ac:dyDescent="0.3">
      <c r="A139" s="10">
        <v>96</v>
      </c>
      <c r="B139" s="11">
        <v>23541</v>
      </c>
      <c r="C139" s="10" t="s">
        <v>830</v>
      </c>
      <c r="D139" s="10" t="s">
        <v>831</v>
      </c>
      <c r="E139" s="12">
        <v>18608726.5</v>
      </c>
    </row>
    <row r="140" spans="1:5" hidden="1" x14ac:dyDescent="0.3">
      <c r="A140" s="23">
        <v>96</v>
      </c>
      <c r="B140" s="24">
        <v>23542</v>
      </c>
      <c r="C140" s="7" t="s">
        <v>832</v>
      </c>
      <c r="D140" s="23" t="s">
        <v>361</v>
      </c>
      <c r="E140" s="25">
        <v>12280206</v>
      </c>
    </row>
    <row r="141" spans="1:5" hidden="1" x14ac:dyDescent="0.3">
      <c r="A141" s="23">
        <v>96</v>
      </c>
      <c r="B141" s="24">
        <v>23543</v>
      </c>
      <c r="C141" s="7" t="s">
        <v>833</v>
      </c>
      <c r="D141" s="23" t="s">
        <v>377</v>
      </c>
      <c r="E141" s="25">
        <v>14072727</v>
      </c>
    </row>
    <row r="142" spans="1:5" hidden="1" x14ac:dyDescent="0.3">
      <c r="A142" s="26">
        <v>96</v>
      </c>
      <c r="B142" s="27">
        <v>23545</v>
      </c>
      <c r="C142" s="8" t="s">
        <v>834</v>
      </c>
      <c r="D142" s="26" t="s">
        <v>375</v>
      </c>
      <c r="E142" s="28">
        <v>16434950</v>
      </c>
    </row>
    <row r="143" spans="1:5" hidden="1" x14ac:dyDescent="0.3">
      <c r="A143" s="23">
        <v>96</v>
      </c>
      <c r="B143" s="24">
        <v>23547</v>
      </c>
      <c r="C143" s="7" t="s">
        <v>835</v>
      </c>
      <c r="D143" s="23" t="s">
        <v>836</v>
      </c>
      <c r="E143" s="25">
        <v>5069603</v>
      </c>
    </row>
    <row r="144" spans="1:5" hidden="1" x14ac:dyDescent="0.3">
      <c r="A144" s="10">
        <v>96</v>
      </c>
      <c r="B144" s="11">
        <v>23551</v>
      </c>
      <c r="C144" s="10" t="s">
        <v>837</v>
      </c>
      <c r="D144" s="10" t="s">
        <v>371</v>
      </c>
      <c r="E144" s="12">
        <v>7953600</v>
      </c>
    </row>
    <row r="145" spans="1:5" hidden="1" x14ac:dyDescent="0.3">
      <c r="A145" s="23">
        <v>96</v>
      </c>
      <c r="B145" s="24">
        <v>28753</v>
      </c>
      <c r="C145" s="7" t="s">
        <v>838</v>
      </c>
      <c r="D145" s="23" t="s">
        <v>839</v>
      </c>
      <c r="E145" s="25">
        <v>6079700</v>
      </c>
    </row>
  </sheetData>
  <autoFilter ref="A1:E145" xr:uid="{81E2716B-BFED-4D93-B7CE-6347FB70C214}">
    <filterColumn colId="1">
      <filters>
        <filter val="57510"/>
      </filters>
    </filterColumn>
  </autoFilter>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A5930"/>
  <sheetViews>
    <sheetView tabSelected="1" zoomScale="68" zoomScaleNormal="68" workbookViewId="0">
      <selection activeCell="I22" sqref="I21:I22"/>
    </sheetView>
  </sheetViews>
  <sheetFormatPr defaultRowHeight="14.4" x14ac:dyDescent="0.3"/>
  <cols>
    <col min="1" max="1" width="13.109375" customWidth="1"/>
    <col min="2" max="2" width="24.44140625" customWidth="1"/>
    <col min="3" max="3" width="32.109375" customWidth="1"/>
    <col min="4" max="4" width="20.6640625" customWidth="1"/>
    <col min="5" max="5" width="80.88671875" style="1" bestFit="1" customWidth="1"/>
    <col min="6" max="6" width="12.33203125" bestFit="1" customWidth="1"/>
    <col min="7" max="7" width="34.109375" style="48" customWidth="1"/>
    <col min="8" max="8" width="12.33203125" bestFit="1" customWidth="1"/>
    <col min="9" max="10" width="13.33203125" bestFit="1" customWidth="1"/>
    <col min="11" max="11" width="80.88671875" bestFit="1" customWidth="1"/>
    <col min="12" max="12" width="13.33203125" bestFit="1" customWidth="1"/>
    <col min="13" max="13" width="51.33203125" bestFit="1" customWidth="1"/>
    <col min="14" max="16" width="13.33203125" bestFit="1" customWidth="1"/>
    <col min="17" max="17" width="80.88671875" bestFit="1" customWidth="1"/>
    <col min="18" max="18" width="13.33203125" bestFit="1" customWidth="1"/>
    <col min="19" max="19" width="39" bestFit="1" customWidth="1"/>
    <col min="20" max="22" width="13.33203125" bestFit="1" customWidth="1"/>
    <col min="23" max="23" width="80.88671875" bestFit="1" customWidth="1"/>
    <col min="24" max="24" width="13.33203125" bestFit="1" customWidth="1"/>
    <col min="25" max="25" width="51.33203125" bestFit="1" customWidth="1"/>
    <col min="26" max="28" width="13.33203125" bestFit="1" customWidth="1"/>
    <col min="29" max="29" width="80.88671875" bestFit="1" customWidth="1"/>
    <col min="30" max="30" width="13.33203125" bestFit="1" customWidth="1"/>
    <col min="31" max="31" width="51.33203125" bestFit="1" customWidth="1"/>
    <col min="32" max="34" width="13.33203125" bestFit="1" customWidth="1"/>
    <col min="35" max="35" width="80.88671875" bestFit="1" customWidth="1"/>
    <col min="36" max="36" width="13.33203125" bestFit="1" customWidth="1"/>
    <col min="37" max="37" width="39" bestFit="1" customWidth="1"/>
    <col min="38" max="40" width="13.33203125" bestFit="1" customWidth="1"/>
    <col min="41" max="41" width="80.88671875" bestFit="1" customWidth="1"/>
    <col min="42" max="42" width="13.33203125" bestFit="1" customWidth="1"/>
    <col min="43" max="43" width="28.44140625" bestFit="1" customWidth="1"/>
    <col min="44" max="46" width="13.33203125" bestFit="1" customWidth="1"/>
    <col min="47" max="47" width="80.88671875" bestFit="1" customWidth="1"/>
    <col min="48" max="48" width="13.33203125" bestFit="1" customWidth="1"/>
    <col min="49" max="49" width="51.33203125" bestFit="1" customWidth="1"/>
    <col min="50" max="52" width="13.33203125" bestFit="1" customWidth="1"/>
    <col min="53" max="53" width="80.88671875" bestFit="1" customWidth="1"/>
    <col min="54" max="54" width="13.33203125" bestFit="1" customWidth="1"/>
    <col min="55" max="55" width="80.88671875" bestFit="1" customWidth="1"/>
    <col min="56" max="58" width="13.33203125" bestFit="1" customWidth="1"/>
    <col min="59" max="59" width="80.88671875" bestFit="1" customWidth="1"/>
    <col min="60" max="60" width="13.33203125" bestFit="1" customWidth="1"/>
    <col min="61" max="61" width="80.88671875" bestFit="1" customWidth="1"/>
    <col min="62" max="64" width="13.33203125" bestFit="1" customWidth="1"/>
    <col min="65" max="65" width="80.88671875" bestFit="1" customWidth="1"/>
    <col min="66" max="66" width="13.33203125" bestFit="1" customWidth="1"/>
    <col min="67" max="67" width="37.33203125" bestFit="1" customWidth="1"/>
    <col min="68" max="70" width="13.33203125" bestFit="1" customWidth="1"/>
    <col min="71" max="71" width="80.88671875" bestFit="1" customWidth="1"/>
    <col min="72" max="72" width="13.33203125" bestFit="1" customWidth="1"/>
    <col min="73" max="73" width="80.88671875" bestFit="1" customWidth="1"/>
    <col min="74" max="76" width="13.33203125" bestFit="1" customWidth="1"/>
    <col min="77" max="77" width="80.88671875" bestFit="1" customWidth="1"/>
    <col min="78" max="78" width="13.33203125" bestFit="1" customWidth="1"/>
    <col min="79" max="79" width="80.88671875" bestFit="1" customWidth="1"/>
    <col min="80" max="82" width="13.33203125" bestFit="1" customWidth="1"/>
    <col min="83" max="83" width="80.88671875" bestFit="1" customWidth="1"/>
    <col min="84" max="84" width="13.33203125" bestFit="1" customWidth="1"/>
    <col min="85" max="85" width="76.109375" bestFit="1" customWidth="1"/>
    <col min="86" max="88" width="13.33203125" bestFit="1" customWidth="1"/>
    <col min="89" max="89" width="80.88671875" bestFit="1" customWidth="1"/>
    <col min="90" max="90" width="13.33203125" bestFit="1" customWidth="1"/>
    <col min="91" max="91" width="47.5546875" bestFit="1" customWidth="1"/>
    <col min="92" max="94" width="13.33203125" bestFit="1" customWidth="1"/>
    <col min="95" max="95" width="80.88671875" bestFit="1" customWidth="1"/>
    <col min="96" max="96" width="13.33203125" bestFit="1" customWidth="1"/>
    <col min="97" max="97" width="58.44140625" bestFit="1" customWidth="1"/>
    <col min="98" max="99" width="13.33203125" bestFit="1" customWidth="1"/>
    <col min="100" max="100" width="14.33203125" bestFit="1" customWidth="1"/>
    <col min="101" max="101" width="80.88671875" bestFit="1" customWidth="1"/>
    <col min="102" max="102" width="14.33203125" bestFit="1" customWidth="1"/>
    <col min="103" max="103" width="80.88671875" bestFit="1" customWidth="1"/>
    <col min="104" max="106" width="14.33203125" bestFit="1" customWidth="1"/>
    <col min="107" max="107" width="80.88671875" bestFit="1" customWidth="1"/>
    <col min="108" max="108" width="14.33203125" bestFit="1" customWidth="1"/>
    <col min="109" max="109" width="80.88671875" bestFit="1" customWidth="1"/>
    <col min="110" max="112" width="14.33203125" bestFit="1" customWidth="1"/>
    <col min="113" max="113" width="80.88671875" bestFit="1" customWidth="1"/>
    <col min="114" max="114" width="14.33203125" bestFit="1" customWidth="1"/>
    <col min="115" max="115" width="80.88671875" bestFit="1" customWidth="1"/>
    <col min="116" max="118" width="14.33203125" bestFit="1" customWidth="1"/>
    <col min="119" max="119" width="80.88671875" bestFit="1" customWidth="1"/>
    <col min="120" max="120" width="14.33203125" bestFit="1" customWidth="1"/>
    <col min="121" max="121" width="80.88671875" bestFit="1" customWidth="1"/>
    <col min="122" max="124" width="14.33203125" bestFit="1" customWidth="1"/>
    <col min="125" max="125" width="80.88671875" bestFit="1" customWidth="1"/>
    <col min="126" max="126" width="14.33203125" bestFit="1" customWidth="1"/>
    <col min="127" max="127" width="80.88671875" bestFit="1" customWidth="1"/>
    <col min="128" max="130" width="14.33203125" bestFit="1" customWidth="1"/>
    <col min="131" max="131" width="80.88671875" bestFit="1" customWidth="1"/>
    <col min="132" max="132" width="14.33203125" bestFit="1" customWidth="1"/>
    <col min="133" max="133" width="37.33203125" bestFit="1" customWidth="1"/>
    <col min="134" max="136" width="14.33203125" bestFit="1" customWidth="1"/>
    <col min="137" max="137" width="80.88671875" bestFit="1" customWidth="1"/>
    <col min="138" max="138" width="14.33203125" bestFit="1" customWidth="1"/>
    <col min="139" max="139" width="80.88671875" bestFit="1" customWidth="1"/>
    <col min="140" max="142" width="14.33203125" bestFit="1" customWidth="1"/>
    <col min="143" max="143" width="80.88671875" bestFit="1" customWidth="1"/>
    <col min="144" max="144" width="14.33203125" bestFit="1" customWidth="1"/>
    <col min="145" max="145" width="80.88671875" bestFit="1" customWidth="1"/>
    <col min="146" max="148" width="14.33203125" bestFit="1" customWidth="1"/>
    <col min="149" max="149" width="80.88671875" bestFit="1" customWidth="1"/>
    <col min="150" max="150" width="14.33203125" bestFit="1" customWidth="1"/>
    <col min="151" max="151" width="80.88671875" bestFit="1" customWidth="1"/>
    <col min="152" max="154" width="14.33203125" bestFit="1" customWidth="1"/>
    <col min="155" max="155" width="80.88671875" bestFit="1" customWidth="1"/>
    <col min="156" max="156" width="14.33203125" bestFit="1" customWidth="1"/>
    <col min="157" max="157" width="80.88671875" bestFit="1" customWidth="1"/>
    <col min="158" max="160" width="14.33203125" bestFit="1" customWidth="1"/>
    <col min="161" max="161" width="80.88671875" bestFit="1" customWidth="1"/>
    <col min="162" max="162" width="14.33203125" bestFit="1" customWidth="1"/>
    <col min="163" max="163" width="53.5546875" bestFit="1" customWidth="1"/>
    <col min="164" max="166" width="14.33203125" bestFit="1" customWidth="1"/>
    <col min="167" max="167" width="80.88671875" bestFit="1" customWidth="1"/>
    <col min="168" max="168" width="14.33203125" bestFit="1" customWidth="1"/>
    <col min="169" max="169" width="76.109375" bestFit="1" customWidth="1"/>
    <col min="170" max="172" width="14.33203125" bestFit="1" customWidth="1"/>
    <col min="173" max="173" width="80.88671875" bestFit="1" customWidth="1"/>
    <col min="174" max="174" width="14.33203125" bestFit="1" customWidth="1"/>
    <col min="175" max="175" width="33.109375" bestFit="1" customWidth="1"/>
    <col min="176" max="178" width="14.33203125" bestFit="1" customWidth="1"/>
    <col min="179" max="179" width="80.88671875" bestFit="1" customWidth="1"/>
    <col min="180" max="180" width="14.33203125" bestFit="1" customWidth="1"/>
    <col min="181" max="181" width="47.5546875" bestFit="1" customWidth="1"/>
    <col min="182" max="184" width="14.33203125" bestFit="1" customWidth="1"/>
    <col min="185" max="185" width="80.88671875" bestFit="1" customWidth="1"/>
    <col min="186" max="186" width="14.33203125" bestFit="1" customWidth="1"/>
    <col min="187" max="187" width="48.33203125" bestFit="1" customWidth="1"/>
    <col min="188" max="190" width="14.33203125" bestFit="1" customWidth="1"/>
    <col min="191" max="191" width="80.88671875" bestFit="1" customWidth="1"/>
    <col min="192" max="192" width="14.33203125" bestFit="1" customWidth="1"/>
    <col min="193" max="193" width="58.44140625" bestFit="1" customWidth="1"/>
    <col min="194" max="196" width="14.33203125" bestFit="1" customWidth="1"/>
    <col min="197" max="197" width="80.88671875" bestFit="1" customWidth="1"/>
    <col min="198" max="198" width="14.33203125" bestFit="1" customWidth="1"/>
    <col min="199" max="199" width="80.88671875" bestFit="1" customWidth="1"/>
    <col min="200" max="202" width="14.33203125" bestFit="1" customWidth="1"/>
    <col min="203" max="203" width="80.88671875" bestFit="1" customWidth="1"/>
    <col min="204" max="204" width="14.33203125" bestFit="1" customWidth="1"/>
    <col min="205" max="205" width="80.88671875" bestFit="1" customWidth="1"/>
    <col min="206" max="208" width="14.33203125" bestFit="1" customWidth="1"/>
    <col min="209" max="209" width="80.88671875" bestFit="1" customWidth="1"/>
    <col min="210" max="210" width="14.33203125" bestFit="1" customWidth="1"/>
    <col min="211" max="211" width="80.88671875" bestFit="1" customWidth="1"/>
    <col min="212" max="214" width="14.33203125" bestFit="1" customWidth="1"/>
    <col min="215" max="215" width="80.88671875" bestFit="1" customWidth="1"/>
    <col min="216" max="216" width="14.33203125" bestFit="1" customWidth="1"/>
    <col min="217" max="217" width="80.88671875" bestFit="1" customWidth="1"/>
    <col min="218" max="220" width="14.33203125" bestFit="1" customWidth="1"/>
    <col min="221" max="221" width="80.88671875" bestFit="1" customWidth="1"/>
    <col min="222" max="222" width="14.33203125" bestFit="1" customWidth="1"/>
    <col min="223" max="223" width="61.33203125" bestFit="1" customWidth="1"/>
    <col min="224" max="226" width="14.33203125" bestFit="1" customWidth="1"/>
    <col min="227" max="227" width="80.88671875" bestFit="1" customWidth="1"/>
    <col min="228" max="228" width="14.33203125" bestFit="1" customWidth="1"/>
    <col min="229" max="229" width="61.6640625" bestFit="1" customWidth="1"/>
    <col min="230" max="232" width="14.33203125" bestFit="1" customWidth="1"/>
    <col min="233" max="233" width="80.88671875" bestFit="1" customWidth="1"/>
    <col min="234" max="234" width="14.33203125" bestFit="1" customWidth="1"/>
    <col min="235" max="235" width="80.88671875" bestFit="1" customWidth="1"/>
  </cols>
  <sheetData>
    <row r="1" spans="1:7" x14ac:dyDescent="0.3">
      <c r="A1" s="44" t="s">
        <v>0</v>
      </c>
      <c r="B1" s="44" t="s">
        <v>1</v>
      </c>
      <c r="C1" s="44" t="s">
        <v>2</v>
      </c>
      <c r="D1" s="44" t="s">
        <v>3</v>
      </c>
      <c r="E1" s="45" t="s">
        <v>4</v>
      </c>
      <c r="F1" s="44" t="s">
        <v>5</v>
      </c>
      <c r="G1" s="47" t="s">
        <v>6</v>
      </c>
    </row>
    <row r="2" spans="1:7" ht="28.8" x14ac:dyDescent="0.3">
      <c r="A2" t="s">
        <v>7</v>
      </c>
      <c r="B2" t="s">
        <v>8</v>
      </c>
      <c r="C2" t="s">
        <v>9</v>
      </c>
      <c r="D2" t="s">
        <v>10</v>
      </c>
      <c r="E2" s="1" t="s">
        <v>11</v>
      </c>
      <c r="F2" t="s">
        <v>12</v>
      </c>
      <c r="G2" s="48" t="s">
        <v>13</v>
      </c>
    </row>
    <row r="3" spans="1:7" x14ac:dyDescent="0.3">
      <c r="A3" t="s">
        <v>7</v>
      </c>
      <c r="B3" t="s">
        <v>8</v>
      </c>
      <c r="C3" t="s">
        <v>9</v>
      </c>
      <c r="D3" t="s">
        <v>14</v>
      </c>
      <c r="E3" s="1" t="s">
        <v>15</v>
      </c>
      <c r="F3" t="s">
        <v>12</v>
      </c>
      <c r="G3" s="48" t="s">
        <v>13</v>
      </c>
    </row>
    <row r="4" spans="1:7" x14ac:dyDescent="0.3">
      <c r="A4" t="s">
        <v>7</v>
      </c>
      <c r="B4" t="s">
        <v>8</v>
      </c>
      <c r="C4" t="s">
        <v>9</v>
      </c>
      <c r="D4" t="s">
        <v>16</v>
      </c>
      <c r="E4" s="1" t="s">
        <v>17</v>
      </c>
      <c r="F4" t="s">
        <v>12</v>
      </c>
      <c r="G4" s="48" t="s">
        <v>13</v>
      </c>
    </row>
    <row r="5" spans="1:7" x14ac:dyDescent="0.3">
      <c r="A5" t="s">
        <v>7</v>
      </c>
      <c r="B5" t="s">
        <v>8</v>
      </c>
      <c r="C5" t="s">
        <v>9</v>
      </c>
      <c r="D5" t="s">
        <v>18</v>
      </c>
      <c r="E5" s="1" t="s">
        <v>19</v>
      </c>
      <c r="F5" t="s">
        <v>12</v>
      </c>
      <c r="G5" s="48" t="s">
        <v>13</v>
      </c>
    </row>
    <row r="6" spans="1:7" x14ac:dyDescent="0.3">
      <c r="A6" t="s">
        <v>7</v>
      </c>
      <c r="B6" t="s">
        <v>8</v>
      </c>
      <c r="D6" t="s">
        <v>20</v>
      </c>
      <c r="E6" s="1" t="s">
        <v>21</v>
      </c>
      <c r="F6" t="s">
        <v>12</v>
      </c>
      <c r="G6" s="48" t="s">
        <v>13</v>
      </c>
    </row>
    <row r="7" spans="1:7" x14ac:dyDescent="0.3">
      <c r="A7" t="s">
        <v>7</v>
      </c>
      <c r="B7" t="s">
        <v>8</v>
      </c>
      <c r="C7" t="s">
        <v>9</v>
      </c>
      <c r="D7" t="s">
        <v>22</v>
      </c>
      <c r="E7" s="1" t="s">
        <v>23</v>
      </c>
      <c r="F7" t="s">
        <v>12</v>
      </c>
      <c r="G7" s="48" t="s">
        <v>13</v>
      </c>
    </row>
    <row r="8" spans="1:7" x14ac:dyDescent="0.3">
      <c r="A8" t="s">
        <v>7</v>
      </c>
      <c r="B8" t="s">
        <v>8</v>
      </c>
      <c r="C8" t="s">
        <v>9</v>
      </c>
      <c r="D8" t="s">
        <v>24</v>
      </c>
      <c r="E8" s="1" t="s">
        <v>25</v>
      </c>
      <c r="F8" t="s">
        <v>12</v>
      </c>
      <c r="G8" s="48" t="s">
        <v>13</v>
      </c>
    </row>
    <row r="9" spans="1:7" x14ac:dyDescent="0.3">
      <c r="A9" t="s">
        <v>7</v>
      </c>
      <c r="B9" t="s">
        <v>8</v>
      </c>
      <c r="C9" t="s">
        <v>9</v>
      </c>
      <c r="D9" t="s">
        <v>26</v>
      </c>
      <c r="E9" s="1" t="s">
        <v>15</v>
      </c>
      <c r="F9" t="s">
        <v>12</v>
      </c>
      <c r="G9" s="48" t="s">
        <v>13</v>
      </c>
    </row>
    <row r="10" spans="1:7" x14ac:dyDescent="0.3">
      <c r="A10" t="s">
        <v>7</v>
      </c>
      <c r="B10" t="s">
        <v>8</v>
      </c>
      <c r="C10" t="s">
        <v>9</v>
      </c>
      <c r="D10" t="s">
        <v>27</v>
      </c>
      <c r="E10" s="1" t="s">
        <v>17</v>
      </c>
      <c r="F10" t="s">
        <v>12</v>
      </c>
      <c r="G10" s="48" t="s">
        <v>13</v>
      </c>
    </row>
    <row r="11" spans="1:7" x14ac:dyDescent="0.3">
      <c r="A11" t="s">
        <v>7</v>
      </c>
      <c r="B11" t="s">
        <v>8</v>
      </c>
      <c r="C11" t="s">
        <v>9</v>
      </c>
      <c r="D11" t="s">
        <v>28</v>
      </c>
      <c r="E11" s="1" t="s">
        <v>19</v>
      </c>
      <c r="F11" t="s">
        <v>12</v>
      </c>
      <c r="G11" s="48" t="s">
        <v>13</v>
      </c>
    </row>
    <row r="12" spans="1:7" x14ac:dyDescent="0.3">
      <c r="A12" t="s">
        <v>7</v>
      </c>
      <c r="B12" t="s">
        <v>8</v>
      </c>
      <c r="C12" t="s">
        <v>9</v>
      </c>
      <c r="D12" t="s">
        <v>29</v>
      </c>
      <c r="E12" s="1" t="s">
        <v>30</v>
      </c>
      <c r="F12" t="s">
        <v>12</v>
      </c>
      <c r="G12" s="48" t="s">
        <v>13</v>
      </c>
    </row>
    <row r="13" spans="1:7" x14ac:dyDescent="0.3">
      <c r="A13" t="s">
        <v>7</v>
      </c>
      <c r="B13" t="s">
        <v>8</v>
      </c>
      <c r="C13" t="s">
        <v>9</v>
      </c>
      <c r="D13" t="s">
        <v>31</v>
      </c>
      <c r="E13" s="1" t="s">
        <v>32</v>
      </c>
      <c r="F13" t="s">
        <v>12</v>
      </c>
      <c r="G13" s="48" t="s">
        <v>13</v>
      </c>
    </row>
    <row r="14" spans="1:7" ht="28.8" x14ac:dyDescent="0.3">
      <c r="A14" t="s">
        <v>7</v>
      </c>
      <c r="B14" t="s">
        <v>8</v>
      </c>
      <c r="C14" t="s">
        <v>9</v>
      </c>
      <c r="D14" t="s">
        <v>33</v>
      </c>
      <c r="E14" s="1" t="s">
        <v>34</v>
      </c>
      <c r="F14" t="s">
        <v>12</v>
      </c>
      <c r="G14" s="48" t="s">
        <v>13</v>
      </c>
    </row>
    <row r="15" spans="1:7" x14ac:dyDescent="0.3">
      <c r="A15" t="s">
        <v>7</v>
      </c>
      <c r="B15" t="s">
        <v>8</v>
      </c>
      <c r="C15" t="s">
        <v>9</v>
      </c>
      <c r="D15" t="s">
        <v>35</v>
      </c>
      <c r="E15" s="1" t="s">
        <v>15</v>
      </c>
      <c r="F15" t="s">
        <v>12</v>
      </c>
      <c r="G15" s="48" t="s">
        <v>13</v>
      </c>
    </row>
    <row r="16" spans="1:7" x14ac:dyDescent="0.3">
      <c r="A16" t="s">
        <v>7</v>
      </c>
      <c r="B16" t="s">
        <v>8</v>
      </c>
      <c r="C16" t="s">
        <v>9</v>
      </c>
      <c r="D16" t="s">
        <v>36</v>
      </c>
      <c r="E16" s="1" t="s">
        <v>37</v>
      </c>
      <c r="F16" t="s">
        <v>12</v>
      </c>
      <c r="G16" s="48" t="s">
        <v>13</v>
      </c>
    </row>
    <row r="17" spans="1:7" x14ac:dyDescent="0.3">
      <c r="A17" t="s">
        <v>7</v>
      </c>
      <c r="B17" t="s">
        <v>8</v>
      </c>
      <c r="C17" t="s">
        <v>9</v>
      </c>
      <c r="D17" t="s">
        <v>38</v>
      </c>
      <c r="E17" s="1" t="s">
        <v>39</v>
      </c>
      <c r="F17" t="s">
        <v>12</v>
      </c>
      <c r="G17" s="48" t="s">
        <v>13</v>
      </c>
    </row>
    <row r="18" spans="1:7" ht="28.8" x14ac:dyDescent="0.3">
      <c r="A18" t="s">
        <v>7</v>
      </c>
      <c r="B18" t="s">
        <v>8</v>
      </c>
      <c r="C18" t="s">
        <v>9</v>
      </c>
      <c r="D18" t="s">
        <v>40</v>
      </c>
      <c r="E18" s="1" t="s">
        <v>41</v>
      </c>
      <c r="F18" t="s">
        <v>12</v>
      </c>
      <c r="G18" s="48" t="s">
        <v>13</v>
      </c>
    </row>
    <row r="19" spans="1:7" ht="28.8" x14ac:dyDescent="0.3">
      <c r="A19" t="s">
        <v>7</v>
      </c>
      <c r="B19" t="s">
        <v>8</v>
      </c>
      <c r="C19" t="s">
        <v>9</v>
      </c>
      <c r="D19" t="s">
        <v>42</v>
      </c>
      <c r="E19" s="1" t="s">
        <v>11</v>
      </c>
      <c r="F19" t="s">
        <v>12</v>
      </c>
      <c r="G19" s="48" t="s">
        <v>13</v>
      </c>
    </row>
    <row r="20" spans="1:7" ht="28.8" x14ac:dyDescent="0.3">
      <c r="A20" t="s">
        <v>7</v>
      </c>
      <c r="B20" t="s">
        <v>8</v>
      </c>
      <c r="C20" t="s">
        <v>9</v>
      </c>
      <c r="D20" t="s">
        <v>43</v>
      </c>
      <c r="E20" s="1" t="s">
        <v>11</v>
      </c>
    </row>
    <row r="21" spans="1:7" ht="28.8" x14ac:dyDescent="0.3">
      <c r="A21" t="s">
        <v>7</v>
      </c>
      <c r="B21" t="s">
        <v>8</v>
      </c>
      <c r="C21" t="s">
        <v>9</v>
      </c>
      <c r="D21" t="s">
        <v>44</v>
      </c>
      <c r="E21" s="1" t="s">
        <v>11</v>
      </c>
    </row>
    <row r="22" spans="1:7" ht="28.8" x14ac:dyDescent="0.3">
      <c r="A22" t="s">
        <v>7</v>
      </c>
      <c r="B22" t="s">
        <v>8</v>
      </c>
      <c r="C22" t="s">
        <v>9</v>
      </c>
      <c r="D22" t="s">
        <v>45</v>
      </c>
      <c r="E22" s="1" t="s">
        <v>11</v>
      </c>
    </row>
    <row r="23" spans="1:7" x14ac:dyDescent="0.3">
      <c r="A23" t="s">
        <v>7</v>
      </c>
      <c r="B23" t="s">
        <v>8</v>
      </c>
      <c r="C23" t="s">
        <v>9</v>
      </c>
      <c r="D23" t="s">
        <v>46</v>
      </c>
      <c r="E23" s="1" t="s">
        <v>21</v>
      </c>
      <c r="F23" t="s">
        <v>12</v>
      </c>
      <c r="G23" s="48" t="s">
        <v>13</v>
      </c>
    </row>
    <row r="24" spans="1:7" ht="28.8" x14ac:dyDescent="0.3">
      <c r="A24" t="s">
        <v>7</v>
      </c>
      <c r="B24" t="s">
        <v>8</v>
      </c>
      <c r="C24" t="s">
        <v>9</v>
      </c>
      <c r="D24" t="s">
        <v>47</v>
      </c>
      <c r="E24" s="1" t="s">
        <v>34</v>
      </c>
      <c r="F24" t="s">
        <v>12</v>
      </c>
      <c r="G24" s="48" t="s">
        <v>13</v>
      </c>
    </row>
    <row r="25" spans="1:7" ht="28.8" x14ac:dyDescent="0.3">
      <c r="A25" t="s">
        <v>7</v>
      </c>
      <c r="B25" t="s">
        <v>8</v>
      </c>
      <c r="C25" t="s">
        <v>9</v>
      </c>
      <c r="D25" t="s">
        <v>48</v>
      </c>
      <c r="E25" s="1" t="s">
        <v>34</v>
      </c>
    </row>
    <row r="26" spans="1:7" ht="28.8" x14ac:dyDescent="0.3">
      <c r="A26" t="s">
        <v>7</v>
      </c>
      <c r="B26" t="s">
        <v>8</v>
      </c>
      <c r="C26" t="s">
        <v>9</v>
      </c>
      <c r="D26" t="s">
        <v>49</v>
      </c>
      <c r="E26" s="1" t="s">
        <v>34</v>
      </c>
    </row>
    <row r="27" spans="1:7" ht="28.8" x14ac:dyDescent="0.3">
      <c r="A27" t="s">
        <v>7</v>
      </c>
      <c r="B27" t="s">
        <v>8</v>
      </c>
      <c r="C27" t="s">
        <v>9</v>
      </c>
      <c r="D27" t="s">
        <v>50</v>
      </c>
      <c r="E27" s="1" t="s">
        <v>34</v>
      </c>
    </row>
    <row r="28" spans="1:7" x14ac:dyDescent="0.3">
      <c r="A28" t="s">
        <v>7</v>
      </c>
      <c r="B28" t="s">
        <v>8</v>
      </c>
      <c r="C28" t="s">
        <v>9</v>
      </c>
      <c r="D28" t="s">
        <v>51</v>
      </c>
      <c r="E28" s="1" t="s">
        <v>52</v>
      </c>
      <c r="F28" t="s">
        <v>12</v>
      </c>
      <c r="G28" s="48" t="s">
        <v>13</v>
      </c>
    </row>
    <row r="29" spans="1:7" x14ac:dyDescent="0.3">
      <c r="A29" t="s">
        <v>7</v>
      </c>
      <c r="B29" t="s">
        <v>8</v>
      </c>
      <c r="C29" t="s">
        <v>9</v>
      </c>
      <c r="D29" t="s">
        <v>53</v>
      </c>
      <c r="E29" s="1" t="s">
        <v>54</v>
      </c>
      <c r="F29" t="s">
        <v>12</v>
      </c>
      <c r="G29" s="48" t="s">
        <v>13</v>
      </c>
    </row>
    <row r="30" spans="1:7" x14ac:dyDescent="0.3">
      <c r="A30" t="s">
        <v>7</v>
      </c>
      <c r="B30" t="s">
        <v>8</v>
      </c>
      <c r="C30" t="s">
        <v>9</v>
      </c>
      <c r="D30" t="s">
        <v>55</v>
      </c>
      <c r="E30" s="1" t="s">
        <v>56</v>
      </c>
      <c r="F30" t="s">
        <v>12</v>
      </c>
      <c r="G30" s="48" t="s">
        <v>13</v>
      </c>
    </row>
    <row r="31" spans="1:7" x14ac:dyDescent="0.3">
      <c r="A31" t="s">
        <v>7</v>
      </c>
      <c r="B31" t="s">
        <v>8</v>
      </c>
      <c r="C31" t="s">
        <v>9</v>
      </c>
      <c r="D31" t="s">
        <v>57</v>
      </c>
      <c r="E31" s="1" t="s">
        <v>58</v>
      </c>
      <c r="F31" t="s">
        <v>12</v>
      </c>
      <c r="G31" s="48" t="s">
        <v>13</v>
      </c>
    </row>
    <row r="32" spans="1:7" x14ac:dyDescent="0.3">
      <c r="A32" t="s">
        <v>7</v>
      </c>
      <c r="B32" t="s">
        <v>8</v>
      </c>
      <c r="C32" t="s">
        <v>9</v>
      </c>
      <c r="D32" t="s">
        <v>59</v>
      </c>
      <c r="E32" s="1" t="s">
        <v>60</v>
      </c>
      <c r="F32" t="s">
        <v>12</v>
      </c>
      <c r="G32" s="48" t="s">
        <v>13</v>
      </c>
    </row>
    <row r="33" spans="1:7" x14ac:dyDescent="0.3">
      <c r="A33" t="s">
        <v>7</v>
      </c>
      <c r="B33" t="s">
        <v>8</v>
      </c>
      <c r="C33" t="s">
        <v>9</v>
      </c>
      <c r="D33" t="s">
        <v>61</v>
      </c>
      <c r="E33" s="1" t="s">
        <v>62</v>
      </c>
      <c r="F33" t="s">
        <v>12</v>
      </c>
      <c r="G33" s="48" t="s">
        <v>13</v>
      </c>
    </row>
    <row r="34" spans="1:7" ht="28.8" x14ac:dyDescent="0.3">
      <c r="A34" t="s">
        <v>7</v>
      </c>
      <c r="B34" t="s">
        <v>8</v>
      </c>
      <c r="C34" t="s">
        <v>9</v>
      </c>
      <c r="D34" t="s">
        <v>63</v>
      </c>
      <c r="E34" s="1" t="s">
        <v>64</v>
      </c>
      <c r="F34" t="s">
        <v>12</v>
      </c>
      <c r="G34" s="48" t="s">
        <v>13</v>
      </c>
    </row>
    <row r="35" spans="1:7" ht="28.8" x14ac:dyDescent="0.3">
      <c r="A35" t="s">
        <v>7</v>
      </c>
      <c r="B35" t="s">
        <v>8</v>
      </c>
      <c r="C35" t="s">
        <v>9</v>
      </c>
      <c r="D35" t="s">
        <v>65</v>
      </c>
      <c r="E35" s="1" t="s">
        <v>66</v>
      </c>
      <c r="F35" t="s">
        <v>12</v>
      </c>
      <c r="G35" s="48" t="s">
        <v>13</v>
      </c>
    </row>
    <row r="36" spans="1:7" ht="28.8" x14ac:dyDescent="0.3">
      <c r="A36" t="s">
        <v>7</v>
      </c>
      <c r="B36" t="s">
        <v>8</v>
      </c>
      <c r="C36" t="s">
        <v>9</v>
      </c>
      <c r="D36" t="s">
        <v>67</v>
      </c>
      <c r="E36" s="1" t="s">
        <v>68</v>
      </c>
      <c r="F36" t="s">
        <v>12</v>
      </c>
      <c r="G36" s="48" t="s">
        <v>13</v>
      </c>
    </row>
    <row r="37" spans="1:7" ht="28.8" x14ac:dyDescent="0.3">
      <c r="A37" t="s">
        <v>7</v>
      </c>
      <c r="B37" t="s">
        <v>8</v>
      </c>
      <c r="C37" t="s">
        <v>9</v>
      </c>
      <c r="D37" t="s">
        <v>69</v>
      </c>
      <c r="E37" s="1" t="s">
        <v>70</v>
      </c>
      <c r="F37" t="s">
        <v>12</v>
      </c>
      <c r="G37" s="48" t="s">
        <v>13</v>
      </c>
    </row>
    <row r="38" spans="1:7" x14ac:dyDescent="0.3">
      <c r="A38" t="s">
        <v>7</v>
      </c>
      <c r="B38" t="s">
        <v>8</v>
      </c>
      <c r="C38" t="s">
        <v>9</v>
      </c>
      <c r="D38" t="s">
        <v>71</v>
      </c>
      <c r="E38" s="1" t="s">
        <v>72</v>
      </c>
      <c r="F38" t="s">
        <v>12</v>
      </c>
      <c r="G38" s="48" t="s">
        <v>13</v>
      </c>
    </row>
    <row r="39" spans="1:7" x14ac:dyDescent="0.3">
      <c r="A39" t="s">
        <v>7</v>
      </c>
      <c r="B39" t="s">
        <v>8</v>
      </c>
      <c r="C39" t="s">
        <v>9</v>
      </c>
      <c r="D39" t="s">
        <v>73</v>
      </c>
      <c r="E39" s="1" t="s">
        <v>74</v>
      </c>
      <c r="F39" t="s">
        <v>12</v>
      </c>
      <c r="G39" s="48" t="s">
        <v>13</v>
      </c>
    </row>
    <row r="40" spans="1:7" ht="28.8" x14ac:dyDescent="0.3">
      <c r="A40" t="s">
        <v>7</v>
      </c>
      <c r="B40" t="s">
        <v>8</v>
      </c>
      <c r="C40" t="s">
        <v>9</v>
      </c>
      <c r="D40" t="s">
        <v>75</v>
      </c>
      <c r="E40" s="1" t="s">
        <v>76</v>
      </c>
    </row>
    <row r="41" spans="1:7" ht="28.8" x14ac:dyDescent="0.3">
      <c r="A41">
        <v>6.2</v>
      </c>
      <c r="B41">
        <v>34</v>
      </c>
      <c r="D41" s="2">
        <v>141</v>
      </c>
      <c r="E41" s="1" t="s">
        <v>11</v>
      </c>
      <c r="F41" t="s">
        <v>12</v>
      </c>
      <c r="G41" s="48" t="s">
        <v>13</v>
      </c>
    </row>
    <row r="42" spans="1:7" x14ac:dyDescent="0.3">
      <c r="A42">
        <v>6.2</v>
      </c>
      <c r="B42">
        <v>34</v>
      </c>
      <c r="D42" t="s">
        <v>14</v>
      </c>
      <c r="E42" s="1" t="s">
        <v>15</v>
      </c>
      <c r="F42" t="s">
        <v>12</v>
      </c>
      <c r="G42" s="48" t="s">
        <v>13</v>
      </c>
    </row>
    <row r="43" spans="1:7" x14ac:dyDescent="0.3">
      <c r="A43">
        <v>6.2</v>
      </c>
      <c r="B43">
        <v>34</v>
      </c>
      <c r="D43" t="s">
        <v>16</v>
      </c>
      <c r="E43" s="1" t="s">
        <v>17</v>
      </c>
      <c r="F43" t="s">
        <v>12</v>
      </c>
      <c r="G43" s="48" t="s">
        <v>13</v>
      </c>
    </row>
    <row r="44" spans="1:7" x14ac:dyDescent="0.3">
      <c r="A44">
        <v>6.2</v>
      </c>
      <c r="B44">
        <v>34</v>
      </c>
      <c r="D44" t="s">
        <v>18</v>
      </c>
      <c r="E44" s="1" t="s">
        <v>19</v>
      </c>
      <c r="F44" t="s">
        <v>12</v>
      </c>
      <c r="G44" s="48" t="s">
        <v>13</v>
      </c>
    </row>
    <row r="45" spans="1:7" x14ac:dyDescent="0.3">
      <c r="A45">
        <v>6.2</v>
      </c>
      <c r="B45">
        <v>34</v>
      </c>
      <c r="D45" t="s">
        <v>20</v>
      </c>
      <c r="E45" s="1" t="s">
        <v>21</v>
      </c>
      <c r="F45" t="s">
        <v>12</v>
      </c>
      <c r="G45" s="48" t="s">
        <v>13</v>
      </c>
    </row>
    <row r="46" spans="1:7" x14ac:dyDescent="0.3">
      <c r="A46">
        <v>6.2</v>
      </c>
      <c r="B46">
        <v>34</v>
      </c>
      <c r="D46" t="s">
        <v>22</v>
      </c>
      <c r="E46" s="1" t="s">
        <v>23</v>
      </c>
      <c r="F46" t="s">
        <v>12</v>
      </c>
      <c r="G46" s="48" t="s">
        <v>13</v>
      </c>
    </row>
    <row r="47" spans="1:7" x14ac:dyDescent="0.3">
      <c r="A47">
        <v>6.2</v>
      </c>
      <c r="B47">
        <v>34</v>
      </c>
      <c r="D47" t="s">
        <v>24</v>
      </c>
      <c r="E47" s="1" t="s">
        <v>25</v>
      </c>
      <c r="F47" t="s">
        <v>12</v>
      </c>
      <c r="G47" s="48" t="s">
        <v>13</v>
      </c>
    </row>
    <row r="48" spans="1:7" x14ac:dyDescent="0.3">
      <c r="A48">
        <v>6.2</v>
      </c>
      <c r="B48">
        <v>34</v>
      </c>
      <c r="D48" t="s">
        <v>26</v>
      </c>
      <c r="E48" s="1" t="s">
        <v>15</v>
      </c>
      <c r="F48" t="s">
        <v>12</v>
      </c>
      <c r="G48" s="48" t="s">
        <v>13</v>
      </c>
    </row>
    <row r="49" spans="1:7" x14ac:dyDescent="0.3">
      <c r="A49">
        <v>6.2</v>
      </c>
      <c r="B49">
        <v>34</v>
      </c>
      <c r="D49" t="s">
        <v>27</v>
      </c>
      <c r="E49" s="1" t="s">
        <v>17</v>
      </c>
      <c r="F49" t="s">
        <v>12</v>
      </c>
      <c r="G49" s="48" t="s">
        <v>13</v>
      </c>
    </row>
    <row r="50" spans="1:7" x14ac:dyDescent="0.3">
      <c r="A50">
        <v>6.2</v>
      </c>
      <c r="B50">
        <v>34</v>
      </c>
      <c r="D50" t="s">
        <v>28</v>
      </c>
      <c r="E50" s="1" t="s">
        <v>19</v>
      </c>
      <c r="F50" t="s">
        <v>12</v>
      </c>
      <c r="G50" s="48" t="s">
        <v>13</v>
      </c>
    </row>
    <row r="51" spans="1:7" x14ac:dyDescent="0.3">
      <c r="A51">
        <v>6.2</v>
      </c>
      <c r="B51">
        <v>34</v>
      </c>
      <c r="D51" t="s">
        <v>29</v>
      </c>
      <c r="E51" s="1" t="s">
        <v>30</v>
      </c>
      <c r="F51" t="s">
        <v>12</v>
      </c>
      <c r="G51" s="48" t="s">
        <v>13</v>
      </c>
    </row>
    <row r="52" spans="1:7" x14ac:dyDescent="0.3">
      <c r="A52">
        <v>6.2</v>
      </c>
      <c r="B52">
        <v>34</v>
      </c>
      <c r="D52" t="s">
        <v>31</v>
      </c>
      <c r="E52" s="1" t="s">
        <v>32</v>
      </c>
      <c r="F52" t="s">
        <v>12</v>
      </c>
      <c r="G52" s="48" t="s">
        <v>13</v>
      </c>
    </row>
    <row r="53" spans="1:7" ht="28.8" x14ac:dyDescent="0.3">
      <c r="A53">
        <v>6.2</v>
      </c>
      <c r="B53">
        <v>34</v>
      </c>
      <c r="D53" t="s">
        <v>33</v>
      </c>
      <c r="E53" s="1" t="s">
        <v>34</v>
      </c>
      <c r="F53" t="s">
        <v>12</v>
      </c>
      <c r="G53" s="48" t="s">
        <v>13</v>
      </c>
    </row>
    <row r="54" spans="1:7" x14ac:dyDescent="0.3">
      <c r="A54">
        <v>6.2</v>
      </c>
      <c r="B54">
        <v>34</v>
      </c>
      <c r="D54" t="s">
        <v>35</v>
      </c>
      <c r="E54" s="1" t="s">
        <v>15</v>
      </c>
      <c r="F54" t="s">
        <v>12</v>
      </c>
      <c r="G54" s="48" t="s">
        <v>13</v>
      </c>
    </row>
    <row r="55" spans="1:7" x14ac:dyDescent="0.3">
      <c r="A55">
        <v>6.2</v>
      </c>
      <c r="B55">
        <v>34</v>
      </c>
      <c r="D55" t="s">
        <v>36</v>
      </c>
      <c r="E55" s="1" t="s">
        <v>37</v>
      </c>
      <c r="F55" t="s">
        <v>12</v>
      </c>
      <c r="G55" s="48" t="s">
        <v>13</v>
      </c>
    </row>
    <row r="56" spans="1:7" x14ac:dyDescent="0.3">
      <c r="A56">
        <v>6.2</v>
      </c>
      <c r="B56">
        <v>34</v>
      </c>
      <c r="D56" t="s">
        <v>38</v>
      </c>
      <c r="E56" s="1" t="s">
        <v>39</v>
      </c>
      <c r="F56" t="s">
        <v>12</v>
      </c>
      <c r="G56" s="48" t="s">
        <v>13</v>
      </c>
    </row>
    <row r="57" spans="1:7" ht="28.8" x14ac:dyDescent="0.3">
      <c r="A57">
        <v>6.2</v>
      </c>
      <c r="B57">
        <v>34</v>
      </c>
      <c r="D57" t="s">
        <v>40</v>
      </c>
      <c r="E57" s="1" t="s">
        <v>41</v>
      </c>
      <c r="F57" t="s">
        <v>12</v>
      </c>
      <c r="G57" s="48" t="s">
        <v>13</v>
      </c>
    </row>
    <row r="58" spans="1:7" ht="28.8" x14ac:dyDescent="0.3">
      <c r="A58">
        <v>6.2</v>
      </c>
      <c r="B58">
        <v>34</v>
      </c>
      <c r="D58" t="s">
        <v>42</v>
      </c>
      <c r="E58" s="1" t="s">
        <v>11</v>
      </c>
      <c r="F58" t="s">
        <v>12</v>
      </c>
      <c r="G58" s="48" t="s">
        <v>13</v>
      </c>
    </row>
    <row r="59" spans="1:7" ht="28.8" x14ac:dyDescent="0.3">
      <c r="A59">
        <v>6.2</v>
      </c>
      <c r="B59">
        <v>34</v>
      </c>
      <c r="D59" t="s">
        <v>43</v>
      </c>
      <c r="E59" s="1" t="s">
        <v>11</v>
      </c>
    </row>
    <row r="60" spans="1:7" ht="28.8" x14ac:dyDescent="0.3">
      <c r="A60">
        <v>6.2</v>
      </c>
      <c r="B60">
        <v>34</v>
      </c>
      <c r="D60" t="s">
        <v>44</v>
      </c>
      <c r="E60" s="1" t="s">
        <v>11</v>
      </c>
    </row>
    <row r="61" spans="1:7" ht="28.8" x14ac:dyDescent="0.3">
      <c r="A61">
        <v>6.2</v>
      </c>
      <c r="B61">
        <v>34</v>
      </c>
      <c r="D61" t="s">
        <v>45</v>
      </c>
      <c r="E61" s="1" t="s">
        <v>11</v>
      </c>
    </row>
    <row r="62" spans="1:7" x14ac:dyDescent="0.3">
      <c r="A62">
        <v>6.2</v>
      </c>
      <c r="B62">
        <v>34</v>
      </c>
      <c r="D62" t="s">
        <v>46</v>
      </c>
      <c r="E62" s="1" t="s">
        <v>21</v>
      </c>
      <c r="F62" t="s">
        <v>12</v>
      </c>
      <c r="G62" s="48" t="s">
        <v>13</v>
      </c>
    </row>
    <row r="63" spans="1:7" ht="28.8" x14ac:dyDescent="0.3">
      <c r="A63">
        <v>6.2</v>
      </c>
      <c r="B63">
        <v>34</v>
      </c>
      <c r="D63" t="s">
        <v>47</v>
      </c>
      <c r="E63" s="1" t="s">
        <v>34</v>
      </c>
      <c r="F63" t="s">
        <v>12</v>
      </c>
      <c r="G63" s="48" t="s">
        <v>13</v>
      </c>
    </row>
    <row r="64" spans="1:7" ht="28.8" x14ac:dyDescent="0.3">
      <c r="A64">
        <v>6.2</v>
      </c>
      <c r="B64">
        <v>34</v>
      </c>
      <c r="D64" t="s">
        <v>48</v>
      </c>
      <c r="E64" s="1" t="s">
        <v>34</v>
      </c>
    </row>
    <row r="65" spans="1:7" ht="28.8" x14ac:dyDescent="0.3">
      <c r="A65">
        <v>6.2</v>
      </c>
      <c r="B65">
        <v>34</v>
      </c>
      <c r="D65" t="s">
        <v>49</v>
      </c>
      <c r="E65" s="1" t="s">
        <v>34</v>
      </c>
    </row>
    <row r="66" spans="1:7" ht="28.8" x14ac:dyDescent="0.3">
      <c r="A66">
        <v>6.2</v>
      </c>
      <c r="B66">
        <v>34</v>
      </c>
      <c r="D66" t="s">
        <v>50</v>
      </c>
      <c r="E66" s="1" t="s">
        <v>34</v>
      </c>
    </row>
    <row r="67" spans="1:7" x14ac:dyDescent="0.3">
      <c r="A67">
        <v>6.2</v>
      </c>
      <c r="B67">
        <v>34</v>
      </c>
      <c r="D67" t="s">
        <v>51</v>
      </c>
      <c r="E67" s="1" t="s">
        <v>52</v>
      </c>
      <c r="F67" t="s">
        <v>12</v>
      </c>
      <c r="G67" s="48" t="s">
        <v>13</v>
      </c>
    </row>
    <row r="68" spans="1:7" x14ac:dyDescent="0.3">
      <c r="A68">
        <v>6.2</v>
      </c>
      <c r="B68">
        <v>34</v>
      </c>
      <c r="D68" t="s">
        <v>53</v>
      </c>
      <c r="E68" s="1" t="s">
        <v>54</v>
      </c>
      <c r="F68" t="s">
        <v>12</v>
      </c>
      <c r="G68" s="48" t="s">
        <v>13</v>
      </c>
    </row>
    <row r="69" spans="1:7" x14ac:dyDescent="0.3">
      <c r="A69">
        <v>6.2</v>
      </c>
      <c r="B69">
        <v>34</v>
      </c>
      <c r="D69" t="s">
        <v>55</v>
      </c>
      <c r="E69" s="1" t="s">
        <v>56</v>
      </c>
      <c r="F69" t="s">
        <v>12</v>
      </c>
      <c r="G69" s="48" t="s">
        <v>13</v>
      </c>
    </row>
    <row r="70" spans="1:7" x14ac:dyDescent="0.3">
      <c r="A70">
        <v>6.2</v>
      </c>
      <c r="B70">
        <v>34</v>
      </c>
      <c r="D70" t="s">
        <v>57</v>
      </c>
      <c r="E70" s="1" t="s">
        <v>58</v>
      </c>
      <c r="F70" t="s">
        <v>12</v>
      </c>
      <c r="G70" s="48" t="s">
        <v>13</v>
      </c>
    </row>
    <row r="71" spans="1:7" x14ac:dyDescent="0.3">
      <c r="A71">
        <v>6.2</v>
      </c>
      <c r="B71">
        <v>34</v>
      </c>
      <c r="D71" t="s">
        <v>59</v>
      </c>
      <c r="E71" s="1" t="s">
        <v>60</v>
      </c>
      <c r="F71" t="s">
        <v>12</v>
      </c>
      <c r="G71" s="48" t="s">
        <v>13</v>
      </c>
    </row>
    <row r="72" spans="1:7" x14ac:dyDescent="0.3">
      <c r="A72">
        <v>6.2</v>
      </c>
      <c r="B72">
        <v>34</v>
      </c>
      <c r="D72" t="s">
        <v>61</v>
      </c>
      <c r="E72" s="1" t="s">
        <v>62</v>
      </c>
      <c r="F72" t="s">
        <v>12</v>
      </c>
      <c r="G72" s="48" t="s">
        <v>13</v>
      </c>
    </row>
    <row r="73" spans="1:7" ht="28.8" x14ac:dyDescent="0.3">
      <c r="A73">
        <v>6.2</v>
      </c>
      <c r="B73">
        <v>34</v>
      </c>
      <c r="D73" t="s">
        <v>63</v>
      </c>
      <c r="E73" s="1" t="s">
        <v>64</v>
      </c>
      <c r="F73" t="s">
        <v>12</v>
      </c>
      <c r="G73" s="48" t="s">
        <v>13</v>
      </c>
    </row>
    <row r="74" spans="1:7" ht="28.8" x14ac:dyDescent="0.3">
      <c r="A74">
        <v>6.2</v>
      </c>
      <c r="B74">
        <v>34</v>
      </c>
      <c r="D74" t="s">
        <v>65</v>
      </c>
      <c r="E74" s="1" t="s">
        <v>66</v>
      </c>
      <c r="F74" t="s">
        <v>12</v>
      </c>
      <c r="G74" s="48" t="s">
        <v>13</v>
      </c>
    </row>
    <row r="75" spans="1:7" ht="28.8" x14ac:dyDescent="0.3">
      <c r="A75">
        <v>6.2</v>
      </c>
      <c r="B75">
        <v>34</v>
      </c>
      <c r="D75" t="s">
        <v>67</v>
      </c>
      <c r="E75" s="1" t="s">
        <v>68</v>
      </c>
      <c r="F75" t="s">
        <v>12</v>
      </c>
      <c r="G75" s="48" t="s">
        <v>13</v>
      </c>
    </row>
    <row r="76" spans="1:7" ht="28.8" x14ac:dyDescent="0.3">
      <c r="A76">
        <v>6.2</v>
      </c>
      <c r="B76">
        <v>34</v>
      </c>
      <c r="D76" t="s">
        <v>69</v>
      </c>
      <c r="E76" s="1" t="s">
        <v>70</v>
      </c>
      <c r="F76" t="s">
        <v>12</v>
      </c>
      <c r="G76" s="48" t="s">
        <v>13</v>
      </c>
    </row>
    <row r="77" spans="1:7" x14ac:dyDescent="0.3">
      <c r="A77">
        <v>6.2</v>
      </c>
      <c r="B77">
        <v>34</v>
      </c>
      <c r="D77" t="s">
        <v>71</v>
      </c>
      <c r="E77" s="1" t="s">
        <v>72</v>
      </c>
      <c r="F77" t="s">
        <v>12</v>
      </c>
      <c r="G77" s="48" t="s">
        <v>13</v>
      </c>
    </row>
    <row r="78" spans="1:7" x14ac:dyDescent="0.3">
      <c r="A78">
        <v>6.2</v>
      </c>
      <c r="B78">
        <v>34</v>
      </c>
      <c r="D78" t="s">
        <v>73</v>
      </c>
      <c r="E78" s="1" t="s">
        <v>74</v>
      </c>
      <c r="F78" t="s">
        <v>12</v>
      </c>
      <c r="G78" s="48" t="s">
        <v>13</v>
      </c>
    </row>
    <row r="79" spans="1:7" ht="28.8" x14ac:dyDescent="0.3">
      <c r="A79">
        <v>6.2</v>
      </c>
      <c r="B79">
        <v>34</v>
      </c>
      <c r="D79" t="s">
        <v>75</v>
      </c>
      <c r="E79" s="1" t="s">
        <v>76</v>
      </c>
      <c r="F79" s="2">
        <v>0</v>
      </c>
      <c r="G79" s="48" t="s">
        <v>13</v>
      </c>
    </row>
    <row r="80" spans="1:7" ht="28.8" x14ac:dyDescent="0.3">
      <c r="A80">
        <v>6.2</v>
      </c>
      <c r="B80">
        <v>62</v>
      </c>
      <c r="D80" s="2">
        <v>141</v>
      </c>
      <c r="E80" s="1" t="s">
        <v>11</v>
      </c>
      <c r="F80" s="2">
        <v>0</v>
      </c>
      <c r="G80" s="48" t="s">
        <v>13</v>
      </c>
    </row>
    <row r="81" spans="1:7" x14ac:dyDescent="0.3">
      <c r="A81">
        <v>6.2</v>
      </c>
      <c r="B81">
        <v>62</v>
      </c>
      <c r="D81" t="s">
        <v>14</v>
      </c>
      <c r="E81" s="1" t="s">
        <v>15</v>
      </c>
      <c r="F81" t="s">
        <v>12</v>
      </c>
      <c r="G81" s="48" t="s">
        <v>13</v>
      </c>
    </row>
    <row r="82" spans="1:7" x14ac:dyDescent="0.3">
      <c r="A82">
        <v>6.2</v>
      </c>
      <c r="B82">
        <v>62</v>
      </c>
      <c r="D82" t="s">
        <v>16</v>
      </c>
      <c r="E82" s="1" t="s">
        <v>17</v>
      </c>
      <c r="F82" t="s">
        <v>12</v>
      </c>
      <c r="G82" s="48" t="s">
        <v>13</v>
      </c>
    </row>
    <row r="83" spans="1:7" x14ac:dyDescent="0.3">
      <c r="A83">
        <v>6.2</v>
      </c>
      <c r="B83">
        <v>62</v>
      </c>
      <c r="D83" t="s">
        <v>18</v>
      </c>
      <c r="E83" s="1" t="s">
        <v>19</v>
      </c>
      <c r="F83" t="s">
        <v>12</v>
      </c>
      <c r="G83" s="48" t="s">
        <v>13</v>
      </c>
    </row>
    <row r="84" spans="1:7" x14ac:dyDescent="0.3">
      <c r="A84">
        <v>6.2</v>
      </c>
      <c r="B84">
        <v>62</v>
      </c>
      <c r="D84" t="s">
        <v>20</v>
      </c>
      <c r="E84" s="1" t="s">
        <v>21</v>
      </c>
      <c r="F84" t="s">
        <v>12</v>
      </c>
      <c r="G84" s="48" t="s">
        <v>13</v>
      </c>
    </row>
    <row r="85" spans="1:7" x14ac:dyDescent="0.3">
      <c r="A85">
        <v>6.2</v>
      </c>
      <c r="B85">
        <v>62</v>
      </c>
      <c r="D85" t="s">
        <v>22</v>
      </c>
      <c r="E85" s="1" t="s">
        <v>23</v>
      </c>
      <c r="F85" t="s">
        <v>12</v>
      </c>
      <c r="G85" s="48" t="s">
        <v>13</v>
      </c>
    </row>
    <row r="86" spans="1:7" x14ac:dyDescent="0.3">
      <c r="A86">
        <v>6.2</v>
      </c>
      <c r="B86">
        <v>62</v>
      </c>
      <c r="D86" t="s">
        <v>24</v>
      </c>
      <c r="E86" s="1" t="s">
        <v>25</v>
      </c>
      <c r="F86" t="s">
        <v>12</v>
      </c>
      <c r="G86" s="48" t="s">
        <v>13</v>
      </c>
    </row>
    <row r="87" spans="1:7" x14ac:dyDescent="0.3">
      <c r="A87">
        <v>6.2</v>
      </c>
      <c r="B87">
        <v>62</v>
      </c>
      <c r="D87" t="s">
        <v>26</v>
      </c>
      <c r="E87" s="1" t="s">
        <v>15</v>
      </c>
      <c r="F87" t="s">
        <v>12</v>
      </c>
      <c r="G87" s="48" t="s">
        <v>13</v>
      </c>
    </row>
    <row r="88" spans="1:7" x14ac:dyDescent="0.3">
      <c r="A88">
        <v>6.2</v>
      </c>
      <c r="B88">
        <v>62</v>
      </c>
      <c r="D88" t="s">
        <v>27</v>
      </c>
      <c r="E88" s="1" t="s">
        <v>17</v>
      </c>
      <c r="F88" t="s">
        <v>12</v>
      </c>
      <c r="G88" s="48" t="s">
        <v>13</v>
      </c>
    </row>
    <row r="89" spans="1:7" x14ac:dyDescent="0.3">
      <c r="A89">
        <v>6.2</v>
      </c>
      <c r="B89">
        <v>62</v>
      </c>
      <c r="D89" t="s">
        <v>28</v>
      </c>
      <c r="E89" s="1" t="s">
        <v>19</v>
      </c>
      <c r="F89" t="s">
        <v>12</v>
      </c>
      <c r="G89" s="48" t="s">
        <v>13</v>
      </c>
    </row>
    <row r="90" spans="1:7" x14ac:dyDescent="0.3">
      <c r="A90">
        <v>6.2</v>
      </c>
      <c r="B90">
        <v>62</v>
      </c>
      <c r="D90" t="s">
        <v>29</v>
      </c>
      <c r="E90" s="1" t="s">
        <v>30</v>
      </c>
      <c r="F90" t="s">
        <v>12</v>
      </c>
      <c r="G90" s="48" t="s">
        <v>13</v>
      </c>
    </row>
    <row r="91" spans="1:7" x14ac:dyDescent="0.3">
      <c r="A91">
        <v>6.2</v>
      </c>
      <c r="B91">
        <v>62</v>
      </c>
      <c r="D91" t="s">
        <v>31</v>
      </c>
      <c r="E91" s="1" t="s">
        <v>32</v>
      </c>
      <c r="F91" t="s">
        <v>12</v>
      </c>
      <c r="G91" s="48" t="s">
        <v>13</v>
      </c>
    </row>
    <row r="92" spans="1:7" ht="28.8" x14ac:dyDescent="0.3">
      <c r="A92">
        <v>6.2</v>
      </c>
      <c r="B92">
        <v>62</v>
      </c>
      <c r="D92" t="s">
        <v>33</v>
      </c>
      <c r="E92" s="1" t="s">
        <v>34</v>
      </c>
      <c r="F92" t="s">
        <v>12</v>
      </c>
      <c r="G92" s="48" t="s">
        <v>13</v>
      </c>
    </row>
    <row r="93" spans="1:7" x14ac:dyDescent="0.3">
      <c r="A93">
        <v>6.2</v>
      </c>
      <c r="B93">
        <v>62</v>
      </c>
      <c r="D93" t="s">
        <v>35</v>
      </c>
      <c r="E93" s="1" t="s">
        <v>15</v>
      </c>
      <c r="F93" t="s">
        <v>12</v>
      </c>
      <c r="G93" s="48" t="s">
        <v>13</v>
      </c>
    </row>
    <row r="94" spans="1:7" x14ac:dyDescent="0.3">
      <c r="A94">
        <v>6.2</v>
      </c>
      <c r="B94">
        <v>62</v>
      </c>
      <c r="D94" t="s">
        <v>36</v>
      </c>
      <c r="E94" s="1" t="s">
        <v>37</v>
      </c>
      <c r="F94" t="s">
        <v>12</v>
      </c>
      <c r="G94" s="48" t="s">
        <v>13</v>
      </c>
    </row>
    <row r="95" spans="1:7" x14ac:dyDescent="0.3">
      <c r="A95">
        <v>6.2</v>
      </c>
      <c r="B95">
        <v>62</v>
      </c>
      <c r="D95" t="s">
        <v>38</v>
      </c>
      <c r="E95" s="1" t="s">
        <v>39</v>
      </c>
      <c r="F95" t="s">
        <v>12</v>
      </c>
      <c r="G95" s="48" t="s">
        <v>13</v>
      </c>
    </row>
    <row r="96" spans="1:7" ht="28.8" x14ac:dyDescent="0.3">
      <c r="A96">
        <v>6.2</v>
      </c>
      <c r="B96">
        <v>62</v>
      </c>
      <c r="D96" t="s">
        <v>40</v>
      </c>
      <c r="E96" s="1" t="s">
        <v>41</v>
      </c>
      <c r="F96" t="s">
        <v>12</v>
      </c>
      <c r="G96" s="48" t="s">
        <v>13</v>
      </c>
    </row>
    <row r="97" spans="1:7" ht="28.8" x14ac:dyDescent="0.3">
      <c r="A97">
        <v>6.2</v>
      </c>
      <c r="B97">
        <v>62</v>
      </c>
      <c r="D97" t="s">
        <v>42</v>
      </c>
      <c r="E97" s="1" t="s">
        <v>11</v>
      </c>
      <c r="F97" t="s">
        <v>12</v>
      </c>
      <c r="G97" s="48" t="s">
        <v>13</v>
      </c>
    </row>
    <row r="98" spans="1:7" ht="28.8" x14ac:dyDescent="0.3">
      <c r="A98">
        <v>6.2</v>
      </c>
      <c r="B98">
        <v>62</v>
      </c>
      <c r="D98" t="s">
        <v>43</v>
      </c>
      <c r="E98" s="1" t="s">
        <v>11</v>
      </c>
    </row>
    <row r="99" spans="1:7" ht="28.8" x14ac:dyDescent="0.3">
      <c r="A99">
        <v>6.2</v>
      </c>
      <c r="B99">
        <v>62</v>
      </c>
      <c r="D99" t="s">
        <v>44</v>
      </c>
      <c r="E99" s="1" t="s">
        <v>11</v>
      </c>
    </row>
    <row r="100" spans="1:7" ht="28.8" x14ac:dyDescent="0.3">
      <c r="A100">
        <v>6.2</v>
      </c>
      <c r="B100">
        <v>62</v>
      </c>
      <c r="D100" t="s">
        <v>45</v>
      </c>
      <c r="E100" s="1" t="s">
        <v>11</v>
      </c>
    </row>
    <row r="101" spans="1:7" x14ac:dyDescent="0.3">
      <c r="A101">
        <v>6.2</v>
      </c>
      <c r="B101">
        <v>62</v>
      </c>
      <c r="D101" t="s">
        <v>46</v>
      </c>
      <c r="E101" s="1" t="s">
        <v>21</v>
      </c>
      <c r="F101" t="s">
        <v>12</v>
      </c>
      <c r="G101" s="48" t="s">
        <v>13</v>
      </c>
    </row>
    <row r="102" spans="1:7" ht="28.8" x14ac:dyDescent="0.3">
      <c r="A102">
        <v>6.2</v>
      </c>
      <c r="B102">
        <v>62</v>
      </c>
      <c r="D102" t="s">
        <v>47</v>
      </c>
      <c r="E102" s="1" t="s">
        <v>34</v>
      </c>
      <c r="F102" t="s">
        <v>12</v>
      </c>
      <c r="G102" s="48" t="s">
        <v>13</v>
      </c>
    </row>
    <row r="103" spans="1:7" ht="28.8" x14ac:dyDescent="0.3">
      <c r="A103">
        <v>6.2</v>
      </c>
      <c r="B103">
        <v>62</v>
      </c>
      <c r="D103" t="s">
        <v>48</v>
      </c>
      <c r="E103" s="1" t="s">
        <v>34</v>
      </c>
    </row>
    <row r="104" spans="1:7" ht="28.8" x14ac:dyDescent="0.3">
      <c r="A104">
        <v>6.2</v>
      </c>
      <c r="B104">
        <v>62</v>
      </c>
      <c r="D104" t="s">
        <v>49</v>
      </c>
      <c r="E104" s="1" t="s">
        <v>34</v>
      </c>
    </row>
    <row r="105" spans="1:7" ht="28.8" x14ac:dyDescent="0.3">
      <c r="A105">
        <v>6.2</v>
      </c>
      <c r="B105">
        <v>62</v>
      </c>
      <c r="D105" t="s">
        <v>50</v>
      </c>
      <c r="E105" s="1" t="s">
        <v>34</v>
      </c>
    </row>
    <row r="106" spans="1:7" x14ac:dyDescent="0.3">
      <c r="A106">
        <v>6.2</v>
      </c>
      <c r="B106">
        <v>62</v>
      </c>
      <c r="D106" t="s">
        <v>51</v>
      </c>
      <c r="E106" s="1" t="s">
        <v>52</v>
      </c>
      <c r="F106" t="s">
        <v>12</v>
      </c>
      <c r="G106" s="48" t="s">
        <v>13</v>
      </c>
    </row>
    <row r="107" spans="1:7" x14ac:dyDescent="0.3">
      <c r="A107">
        <v>6.2</v>
      </c>
      <c r="B107">
        <v>62</v>
      </c>
      <c r="D107" t="s">
        <v>53</v>
      </c>
      <c r="E107" s="1" t="s">
        <v>54</v>
      </c>
      <c r="F107" t="s">
        <v>12</v>
      </c>
      <c r="G107" s="48" t="s">
        <v>13</v>
      </c>
    </row>
    <row r="108" spans="1:7" x14ac:dyDescent="0.3">
      <c r="A108">
        <v>6.2</v>
      </c>
      <c r="B108">
        <v>62</v>
      </c>
      <c r="D108" t="s">
        <v>55</v>
      </c>
      <c r="E108" s="1" t="s">
        <v>56</v>
      </c>
      <c r="F108" t="s">
        <v>12</v>
      </c>
      <c r="G108" s="48" t="s">
        <v>13</v>
      </c>
    </row>
    <row r="109" spans="1:7" x14ac:dyDescent="0.3">
      <c r="A109">
        <v>6.2</v>
      </c>
      <c r="B109">
        <v>62</v>
      </c>
      <c r="D109" t="s">
        <v>57</v>
      </c>
      <c r="E109" s="1" t="s">
        <v>58</v>
      </c>
      <c r="F109" t="s">
        <v>12</v>
      </c>
      <c r="G109" s="48" t="s">
        <v>13</v>
      </c>
    </row>
    <row r="110" spans="1:7" x14ac:dyDescent="0.3">
      <c r="A110">
        <v>6.2</v>
      </c>
      <c r="B110">
        <v>62</v>
      </c>
      <c r="D110" t="s">
        <v>59</v>
      </c>
      <c r="E110" s="1" t="s">
        <v>60</v>
      </c>
      <c r="F110" t="s">
        <v>12</v>
      </c>
      <c r="G110" s="48" t="s">
        <v>13</v>
      </c>
    </row>
    <row r="111" spans="1:7" x14ac:dyDescent="0.3">
      <c r="A111">
        <v>6.2</v>
      </c>
      <c r="B111">
        <v>62</v>
      </c>
      <c r="D111" t="s">
        <v>61</v>
      </c>
      <c r="E111" s="1" t="s">
        <v>62</v>
      </c>
      <c r="F111" t="s">
        <v>12</v>
      </c>
      <c r="G111" s="48" t="s">
        <v>13</v>
      </c>
    </row>
    <row r="112" spans="1:7" ht="28.8" x14ac:dyDescent="0.3">
      <c r="A112">
        <v>6.2</v>
      </c>
      <c r="B112">
        <v>62</v>
      </c>
      <c r="D112" t="s">
        <v>63</v>
      </c>
      <c r="E112" s="1" t="s">
        <v>64</v>
      </c>
      <c r="F112" t="s">
        <v>12</v>
      </c>
      <c r="G112" s="48" t="s">
        <v>13</v>
      </c>
    </row>
    <row r="113" spans="1:7" ht="28.8" x14ac:dyDescent="0.3">
      <c r="A113">
        <v>6.2</v>
      </c>
      <c r="B113">
        <v>62</v>
      </c>
      <c r="D113" t="s">
        <v>65</v>
      </c>
      <c r="E113" s="1" t="s">
        <v>66</v>
      </c>
      <c r="F113" t="s">
        <v>12</v>
      </c>
      <c r="G113" s="48" t="s">
        <v>13</v>
      </c>
    </row>
    <row r="114" spans="1:7" ht="28.8" x14ac:dyDescent="0.3">
      <c r="A114">
        <v>6.2</v>
      </c>
      <c r="B114">
        <v>62</v>
      </c>
      <c r="D114" t="s">
        <v>67</v>
      </c>
      <c r="E114" s="1" t="s">
        <v>68</v>
      </c>
      <c r="F114" t="s">
        <v>12</v>
      </c>
      <c r="G114" s="48" t="s">
        <v>13</v>
      </c>
    </row>
    <row r="115" spans="1:7" ht="28.8" x14ac:dyDescent="0.3">
      <c r="A115">
        <v>6.2</v>
      </c>
      <c r="B115">
        <v>62</v>
      </c>
      <c r="D115" t="s">
        <v>69</v>
      </c>
      <c r="E115" s="1" t="s">
        <v>70</v>
      </c>
      <c r="F115" t="s">
        <v>12</v>
      </c>
      <c r="G115" s="48" t="s">
        <v>13</v>
      </c>
    </row>
    <row r="116" spans="1:7" x14ac:dyDescent="0.3">
      <c r="A116">
        <v>6.2</v>
      </c>
      <c r="B116">
        <v>62</v>
      </c>
      <c r="D116" t="s">
        <v>71</v>
      </c>
      <c r="E116" s="1" t="s">
        <v>72</v>
      </c>
      <c r="F116" t="s">
        <v>12</v>
      </c>
      <c r="G116" s="48" t="s">
        <v>13</v>
      </c>
    </row>
    <row r="117" spans="1:7" x14ac:dyDescent="0.3">
      <c r="A117">
        <v>6.2</v>
      </c>
      <c r="B117">
        <v>62</v>
      </c>
      <c r="D117" t="s">
        <v>73</v>
      </c>
      <c r="E117" s="1" t="s">
        <v>74</v>
      </c>
      <c r="F117" t="s">
        <v>12</v>
      </c>
      <c r="G117" s="48" t="s">
        <v>13</v>
      </c>
    </row>
    <row r="118" spans="1:7" ht="28.8" x14ac:dyDescent="0.3">
      <c r="A118">
        <v>6.2</v>
      </c>
      <c r="B118">
        <v>62</v>
      </c>
      <c r="D118" t="s">
        <v>75</v>
      </c>
      <c r="E118" s="1" t="s">
        <v>76</v>
      </c>
      <c r="F118" s="2">
        <v>0</v>
      </c>
      <c r="G118" s="48" t="s">
        <v>13</v>
      </c>
    </row>
    <row r="119" spans="1:7" ht="28.8" x14ac:dyDescent="0.3">
      <c r="A119" t="s">
        <v>9</v>
      </c>
      <c r="B119" t="s">
        <v>77</v>
      </c>
      <c r="C119" t="s">
        <v>78</v>
      </c>
      <c r="D119" t="s">
        <v>10</v>
      </c>
      <c r="E119" s="1" t="s">
        <v>11</v>
      </c>
      <c r="F119">
        <v>1070</v>
      </c>
      <c r="G119" s="48">
        <v>1293</v>
      </c>
    </row>
    <row r="120" spans="1:7" x14ac:dyDescent="0.3">
      <c r="B120" t="s">
        <v>77</v>
      </c>
      <c r="C120" t="s">
        <v>78</v>
      </c>
      <c r="D120" s="2">
        <v>142</v>
      </c>
      <c r="E120" s="1" t="s">
        <v>15</v>
      </c>
      <c r="F120">
        <v>0</v>
      </c>
      <c r="G120" s="48" t="s">
        <v>13</v>
      </c>
    </row>
    <row r="121" spans="1:7" x14ac:dyDescent="0.3">
      <c r="B121" t="s">
        <v>77</v>
      </c>
      <c r="C121" t="s">
        <v>78</v>
      </c>
      <c r="D121" t="s">
        <v>16</v>
      </c>
      <c r="E121" s="1" t="s">
        <v>17</v>
      </c>
      <c r="F121">
        <v>0</v>
      </c>
      <c r="G121" s="48" t="s">
        <v>13</v>
      </c>
    </row>
    <row r="122" spans="1:7" x14ac:dyDescent="0.3">
      <c r="B122" t="s">
        <v>77</v>
      </c>
      <c r="C122" t="s">
        <v>78</v>
      </c>
      <c r="D122" t="s">
        <v>18</v>
      </c>
      <c r="E122" s="1" t="s">
        <v>19</v>
      </c>
      <c r="F122">
        <v>0</v>
      </c>
      <c r="G122" s="48" t="s">
        <v>13</v>
      </c>
    </row>
    <row r="123" spans="1:7" x14ac:dyDescent="0.3">
      <c r="B123" t="s">
        <v>77</v>
      </c>
      <c r="C123" t="s">
        <v>78</v>
      </c>
      <c r="D123" t="s">
        <v>20</v>
      </c>
      <c r="E123" s="1" t="s">
        <v>21</v>
      </c>
      <c r="F123">
        <v>0</v>
      </c>
      <c r="G123" s="48" t="s">
        <v>13</v>
      </c>
    </row>
    <row r="124" spans="1:7" x14ac:dyDescent="0.3">
      <c r="B124" t="s">
        <v>77</v>
      </c>
      <c r="C124" t="s">
        <v>78</v>
      </c>
      <c r="D124" t="s">
        <v>22</v>
      </c>
      <c r="E124" s="1" t="s">
        <v>23</v>
      </c>
      <c r="F124">
        <v>6670</v>
      </c>
      <c r="G124" s="48">
        <v>7477</v>
      </c>
    </row>
    <row r="125" spans="1:7" x14ac:dyDescent="0.3">
      <c r="B125" t="s">
        <v>77</v>
      </c>
      <c r="C125" t="s">
        <v>78</v>
      </c>
      <c r="D125" t="s">
        <v>24</v>
      </c>
      <c r="E125" s="1" t="s">
        <v>25</v>
      </c>
      <c r="F125">
        <v>3585</v>
      </c>
      <c r="G125" s="48">
        <v>3629</v>
      </c>
    </row>
    <row r="126" spans="1:7" x14ac:dyDescent="0.3">
      <c r="B126" t="s">
        <v>77</v>
      </c>
      <c r="C126" t="s">
        <v>78</v>
      </c>
      <c r="D126" t="s">
        <v>26</v>
      </c>
      <c r="E126" s="1" t="s">
        <v>15</v>
      </c>
      <c r="F126">
        <v>3585</v>
      </c>
      <c r="G126" s="48">
        <v>7477</v>
      </c>
    </row>
    <row r="127" spans="1:7" x14ac:dyDescent="0.3">
      <c r="B127" t="s">
        <v>77</v>
      </c>
      <c r="C127" t="s">
        <v>78</v>
      </c>
      <c r="D127" t="s">
        <v>27</v>
      </c>
      <c r="E127" s="1" t="s">
        <v>17</v>
      </c>
      <c r="F127">
        <v>0</v>
      </c>
      <c r="G127" s="48" t="s">
        <v>13</v>
      </c>
    </row>
    <row r="128" spans="1:7" x14ac:dyDescent="0.3">
      <c r="B128" t="s">
        <v>77</v>
      </c>
      <c r="C128" t="s">
        <v>78</v>
      </c>
      <c r="D128" t="s">
        <v>28</v>
      </c>
      <c r="E128" s="1" t="s">
        <v>19</v>
      </c>
      <c r="F128">
        <v>0</v>
      </c>
      <c r="G128" s="48" t="s">
        <v>13</v>
      </c>
    </row>
    <row r="129" spans="2:7" x14ac:dyDescent="0.3">
      <c r="B129" t="s">
        <v>77</v>
      </c>
      <c r="C129" t="s">
        <v>78</v>
      </c>
      <c r="D129" t="s">
        <v>29</v>
      </c>
      <c r="E129" s="1" t="s">
        <v>30</v>
      </c>
      <c r="F129">
        <v>0</v>
      </c>
      <c r="G129" s="48" t="s">
        <v>13</v>
      </c>
    </row>
    <row r="130" spans="2:7" x14ac:dyDescent="0.3">
      <c r="B130" t="s">
        <v>77</v>
      </c>
      <c r="C130" t="s">
        <v>78</v>
      </c>
      <c r="D130" t="s">
        <v>31</v>
      </c>
      <c r="E130" s="1" t="s">
        <v>32</v>
      </c>
      <c r="F130">
        <v>0</v>
      </c>
      <c r="G130" s="48" t="s">
        <v>13</v>
      </c>
    </row>
    <row r="131" spans="2:7" ht="28.8" x14ac:dyDescent="0.3">
      <c r="B131" t="s">
        <v>77</v>
      </c>
      <c r="C131" t="s">
        <v>78</v>
      </c>
      <c r="D131" t="s">
        <v>33</v>
      </c>
      <c r="E131" s="1" t="s">
        <v>34</v>
      </c>
      <c r="F131">
        <v>16</v>
      </c>
      <c r="G131" s="48">
        <v>1232</v>
      </c>
    </row>
    <row r="132" spans="2:7" x14ac:dyDescent="0.3">
      <c r="B132" t="s">
        <v>77</v>
      </c>
      <c r="C132" t="s">
        <v>78</v>
      </c>
      <c r="D132" t="s">
        <v>35</v>
      </c>
      <c r="E132" s="1" t="s">
        <v>15</v>
      </c>
      <c r="F132">
        <v>100</v>
      </c>
      <c r="G132" s="48">
        <v>1232</v>
      </c>
    </row>
    <row r="133" spans="2:7" x14ac:dyDescent="0.3">
      <c r="B133" t="s">
        <v>77</v>
      </c>
      <c r="C133" t="s">
        <v>78</v>
      </c>
      <c r="D133" t="s">
        <v>36</v>
      </c>
      <c r="E133" s="1" t="s">
        <v>37</v>
      </c>
      <c r="F133">
        <v>0</v>
      </c>
      <c r="G133" s="48" t="s">
        <v>13</v>
      </c>
    </row>
    <row r="134" spans="2:7" x14ac:dyDescent="0.3">
      <c r="B134" t="s">
        <v>77</v>
      </c>
      <c r="C134" t="s">
        <v>78</v>
      </c>
      <c r="D134" t="s">
        <v>38</v>
      </c>
      <c r="E134" s="1" t="s">
        <v>39</v>
      </c>
      <c r="F134">
        <v>0</v>
      </c>
      <c r="G134" s="48" t="s">
        <v>13</v>
      </c>
    </row>
    <row r="135" spans="2:7" ht="28.8" x14ac:dyDescent="0.3">
      <c r="B135" t="s">
        <v>77</v>
      </c>
      <c r="C135" t="s">
        <v>78</v>
      </c>
      <c r="D135" t="s">
        <v>40</v>
      </c>
      <c r="E135" s="1" t="s">
        <v>41</v>
      </c>
      <c r="F135">
        <v>23</v>
      </c>
      <c r="G135" s="48">
        <v>8536</v>
      </c>
    </row>
    <row r="136" spans="2:7" ht="28.8" x14ac:dyDescent="0.3">
      <c r="B136" t="s">
        <v>77</v>
      </c>
      <c r="C136" t="s">
        <v>78</v>
      </c>
      <c r="D136" t="s">
        <v>42</v>
      </c>
      <c r="E136" s="1" t="s">
        <v>11</v>
      </c>
      <c r="F136">
        <v>0</v>
      </c>
      <c r="G136" s="48" t="s">
        <v>13</v>
      </c>
    </row>
    <row r="137" spans="2:7" ht="28.8" x14ac:dyDescent="0.3">
      <c r="B137" t="s">
        <v>77</v>
      </c>
      <c r="C137" t="s">
        <v>78</v>
      </c>
      <c r="D137" t="s">
        <v>43</v>
      </c>
      <c r="E137" s="1" t="s">
        <v>11</v>
      </c>
      <c r="F137">
        <v>0</v>
      </c>
      <c r="G137" s="48" t="s">
        <v>13</v>
      </c>
    </row>
    <row r="138" spans="2:7" ht="28.8" x14ac:dyDescent="0.3">
      <c r="B138" t="s">
        <v>77</v>
      </c>
      <c r="C138" t="s">
        <v>78</v>
      </c>
      <c r="D138" t="s">
        <v>44</v>
      </c>
      <c r="E138" s="1" t="s">
        <v>11</v>
      </c>
      <c r="F138">
        <v>0</v>
      </c>
      <c r="G138" s="48" t="s">
        <v>13</v>
      </c>
    </row>
    <row r="139" spans="2:7" ht="28.8" x14ac:dyDescent="0.3">
      <c r="B139" t="s">
        <v>77</v>
      </c>
      <c r="C139" t="s">
        <v>78</v>
      </c>
      <c r="D139" t="s">
        <v>45</v>
      </c>
      <c r="E139" s="1" t="s">
        <v>11</v>
      </c>
      <c r="F139">
        <v>0</v>
      </c>
      <c r="G139" s="48" t="s">
        <v>13</v>
      </c>
    </row>
    <row r="140" spans="2:7" x14ac:dyDescent="0.3">
      <c r="B140" t="s">
        <v>77</v>
      </c>
      <c r="C140" t="s">
        <v>78</v>
      </c>
      <c r="D140" t="s">
        <v>46</v>
      </c>
      <c r="E140" s="1" t="s">
        <v>21</v>
      </c>
      <c r="F140">
        <v>0</v>
      </c>
      <c r="G140" s="48" t="s">
        <v>13</v>
      </c>
    </row>
    <row r="141" spans="2:7" ht="28.8" x14ac:dyDescent="0.3">
      <c r="B141" t="s">
        <v>77</v>
      </c>
      <c r="C141" t="s">
        <v>78</v>
      </c>
      <c r="D141" t="s">
        <v>47</v>
      </c>
      <c r="E141" s="1" t="s">
        <v>34</v>
      </c>
      <c r="F141">
        <v>0</v>
      </c>
      <c r="G141" s="48" t="s">
        <v>13</v>
      </c>
    </row>
    <row r="142" spans="2:7" ht="28.8" x14ac:dyDescent="0.3">
      <c r="B142" t="s">
        <v>77</v>
      </c>
      <c r="C142" t="s">
        <v>78</v>
      </c>
      <c r="D142" t="s">
        <v>48</v>
      </c>
      <c r="E142" s="1" t="s">
        <v>34</v>
      </c>
      <c r="F142">
        <v>0</v>
      </c>
      <c r="G142" s="48" t="s">
        <v>13</v>
      </c>
    </row>
    <row r="143" spans="2:7" ht="28.8" x14ac:dyDescent="0.3">
      <c r="B143" t="s">
        <v>77</v>
      </c>
      <c r="C143" t="s">
        <v>78</v>
      </c>
      <c r="D143" t="s">
        <v>49</v>
      </c>
      <c r="E143" s="1" t="s">
        <v>34</v>
      </c>
      <c r="F143">
        <v>0</v>
      </c>
      <c r="G143" s="48" t="s">
        <v>13</v>
      </c>
    </row>
    <row r="144" spans="2:7" ht="28.8" x14ac:dyDescent="0.3">
      <c r="B144" t="s">
        <v>77</v>
      </c>
      <c r="C144" t="s">
        <v>78</v>
      </c>
      <c r="D144" t="s">
        <v>50</v>
      </c>
      <c r="E144" s="1" t="s">
        <v>34</v>
      </c>
      <c r="F144">
        <v>0</v>
      </c>
      <c r="G144" s="48" t="s">
        <v>13</v>
      </c>
    </row>
    <row r="145" spans="1:7" x14ac:dyDescent="0.3">
      <c r="B145" t="s">
        <v>77</v>
      </c>
      <c r="C145" t="s">
        <v>78</v>
      </c>
      <c r="D145" t="s">
        <v>51</v>
      </c>
      <c r="E145" s="1" t="s">
        <v>52</v>
      </c>
      <c r="F145">
        <v>0</v>
      </c>
      <c r="G145" s="48" t="s">
        <v>13</v>
      </c>
    </row>
    <row r="146" spans="1:7" x14ac:dyDescent="0.3">
      <c r="B146" t="s">
        <v>77</v>
      </c>
      <c r="C146" t="s">
        <v>78</v>
      </c>
      <c r="D146" t="s">
        <v>53</v>
      </c>
      <c r="E146" s="1" t="s">
        <v>54</v>
      </c>
      <c r="F146">
        <v>0</v>
      </c>
      <c r="G146" s="48" t="s">
        <v>13</v>
      </c>
    </row>
    <row r="147" spans="1:7" x14ac:dyDescent="0.3">
      <c r="B147" t="s">
        <v>77</v>
      </c>
      <c r="C147" t="s">
        <v>78</v>
      </c>
      <c r="D147" t="s">
        <v>55</v>
      </c>
      <c r="E147" s="1" t="s">
        <v>56</v>
      </c>
      <c r="F147">
        <v>0</v>
      </c>
      <c r="G147" s="48" t="s">
        <v>13</v>
      </c>
    </row>
    <row r="148" spans="1:7" x14ac:dyDescent="0.3">
      <c r="B148" t="s">
        <v>77</v>
      </c>
      <c r="C148" t="s">
        <v>78</v>
      </c>
      <c r="D148" t="s">
        <v>57</v>
      </c>
      <c r="E148" s="1" t="s">
        <v>58</v>
      </c>
      <c r="F148">
        <v>0</v>
      </c>
      <c r="G148" s="48" t="s">
        <v>13</v>
      </c>
    </row>
    <row r="149" spans="1:7" x14ac:dyDescent="0.3">
      <c r="B149" t="s">
        <v>77</v>
      </c>
      <c r="C149" t="s">
        <v>78</v>
      </c>
      <c r="D149" t="s">
        <v>59</v>
      </c>
      <c r="E149" s="1" t="s">
        <v>60</v>
      </c>
      <c r="F149">
        <v>0</v>
      </c>
      <c r="G149" s="48" t="s">
        <v>13</v>
      </c>
    </row>
    <row r="150" spans="1:7" x14ac:dyDescent="0.3">
      <c r="B150" t="s">
        <v>77</v>
      </c>
      <c r="C150" t="s">
        <v>78</v>
      </c>
      <c r="D150" t="s">
        <v>61</v>
      </c>
      <c r="E150" s="1" t="s">
        <v>62</v>
      </c>
      <c r="F150">
        <v>0</v>
      </c>
      <c r="G150" s="48" t="s">
        <v>13</v>
      </c>
    </row>
    <row r="151" spans="1:7" ht="28.8" x14ac:dyDescent="0.3">
      <c r="B151" t="s">
        <v>77</v>
      </c>
      <c r="C151" t="s">
        <v>78</v>
      </c>
      <c r="D151" t="s">
        <v>63</v>
      </c>
      <c r="E151" s="1" t="s">
        <v>64</v>
      </c>
      <c r="F151">
        <v>0</v>
      </c>
      <c r="G151" s="48" t="s">
        <v>13</v>
      </c>
    </row>
    <row r="152" spans="1:7" ht="28.8" x14ac:dyDescent="0.3">
      <c r="B152" t="s">
        <v>77</v>
      </c>
      <c r="C152" t="s">
        <v>78</v>
      </c>
      <c r="D152" t="s">
        <v>65</v>
      </c>
      <c r="E152" s="1" t="s">
        <v>66</v>
      </c>
      <c r="F152">
        <v>0</v>
      </c>
      <c r="G152" s="48" t="s">
        <v>13</v>
      </c>
    </row>
    <row r="153" spans="1:7" ht="28.8" x14ac:dyDescent="0.3">
      <c r="B153" t="s">
        <v>77</v>
      </c>
      <c r="C153" t="s">
        <v>78</v>
      </c>
      <c r="D153" t="s">
        <v>67</v>
      </c>
      <c r="E153" s="1" t="s">
        <v>68</v>
      </c>
      <c r="F153">
        <v>0</v>
      </c>
      <c r="G153" s="48" t="s">
        <v>13</v>
      </c>
    </row>
    <row r="154" spans="1:7" ht="28.8" x14ac:dyDescent="0.3">
      <c r="B154" t="s">
        <v>77</v>
      </c>
      <c r="C154" t="s">
        <v>78</v>
      </c>
      <c r="D154" t="s">
        <v>69</v>
      </c>
      <c r="E154" s="1" t="s">
        <v>70</v>
      </c>
      <c r="F154">
        <v>0</v>
      </c>
      <c r="G154" s="48" t="s">
        <v>13</v>
      </c>
    </row>
    <row r="155" spans="1:7" x14ac:dyDescent="0.3">
      <c r="B155" t="s">
        <v>77</v>
      </c>
      <c r="C155" t="s">
        <v>78</v>
      </c>
      <c r="D155" t="s">
        <v>71</v>
      </c>
      <c r="E155" s="1" t="s">
        <v>72</v>
      </c>
      <c r="F155">
        <v>0</v>
      </c>
      <c r="G155" s="48" t="s">
        <v>13</v>
      </c>
    </row>
    <row r="156" spans="1:7" x14ac:dyDescent="0.3">
      <c r="B156" t="s">
        <v>77</v>
      </c>
      <c r="C156" t="s">
        <v>78</v>
      </c>
      <c r="D156" t="s">
        <v>73</v>
      </c>
      <c r="E156" s="1" t="s">
        <v>74</v>
      </c>
      <c r="F156">
        <v>0</v>
      </c>
      <c r="G156" s="48" t="s">
        <v>13</v>
      </c>
    </row>
    <row r="157" spans="1:7" ht="28.8" x14ac:dyDescent="0.3">
      <c r="B157" t="s">
        <v>77</v>
      </c>
      <c r="C157" t="s">
        <v>78</v>
      </c>
      <c r="D157" t="s">
        <v>75</v>
      </c>
      <c r="E157" s="1" t="s">
        <v>76</v>
      </c>
      <c r="F157">
        <v>0</v>
      </c>
      <c r="G157" s="48" t="s">
        <v>13</v>
      </c>
    </row>
    <row r="158" spans="1:7" ht="28.8" x14ac:dyDescent="0.3">
      <c r="A158" t="s">
        <v>9</v>
      </c>
      <c r="B158" t="s">
        <v>79</v>
      </c>
      <c r="C158" t="s">
        <v>80</v>
      </c>
      <c r="D158" t="s">
        <v>10</v>
      </c>
      <c r="E158" s="1" t="s">
        <v>11</v>
      </c>
      <c r="F158">
        <v>280</v>
      </c>
      <c r="G158" s="48">
        <v>287</v>
      </c>
    </row>
    <row r="159" spans="1:7" x14ac:dyDescent="0.3">
      <c r="B159" t="s">
        <v>79</v>
      </c>
      <c r="C159" t="s">
        <v>80</v>
      </c>
      <c r="D159" s="2">
        <v>142</v>
      </c>
      <c r="E159" s="1" t="s">
        <v>15</v>
      </c>
      <c r="F159">
        <v>0</v>
      </c>
      <c r="G159" s="48" t="s">
        <v>13</v>
      </c>
    </row>
    <row r="160" spans="1:7" x14ac:dyDescent="0.3">
      <c r="B160" t="s">
        <v>79</v>
      </c>
      <c r="C160" t="s">
        <v>80</v>
      </c>
      <c r="D160" t="s">
        <v>16</v>
      </c>
      <c r="E160" s="1" t="s">
        <v>17</v>
      </c>
      <c r="F160">
        <v>280</v>
      </c>
      <c r="G160" s="48">
        <v>287</v>
      </c>
    </row>
    <row r="161" spans="2:7" x14ac:dyDescent="0.3">
      <c r="B161" t="s">
        <v>79</v>
      </c>
      <c r="C161" t="s">
        <v>80</v>
      </c>
      <c r="D161" t="s">
        <v>18</v>
      </c>
      <c r="E161" s="1" t="s">
        <v>19</v>
      </c>
      <c r="F161">
        <v>0</v>
      </c>
      <c r="G161" s="48" t="s">
        <v>13</v>
      </c>
    </row>
    <row r="162" spans="2:7" x14ac:dyDescent="0.3">
      <c r="B162" t="s">
        <v>79</v>
      </c>
      <c r="C162" t="s">
        <v>80</v>
      </c>
      <c r="D162" t="s">
        <v>20</v>
      </c>
      <c r="E162" s="1" t="s">
        <v>21</v>
      </c>
      <c r="F162">
        <v>0</v>
      </c>
      <c r="G162" s="48" t="s">
        <v>13</v>
      </c>
    </row>
    <row r="163" spans="2:7" x14ac:dyDescent="0.3">
      <c r="B163" t="s">
        <v>79</v>
      </c>
      <c r="C163" t="s">
        <v>80</v>
      </c>
      <c r="D163" t="s">
        <v>22</v>
      </c>
      <c r="E163" s="1" t="s">
        <v>23</v>
      </c>
      <c r="F163">
        <v>1400</v>
      </c>
      <c r="G163" s="48">
        <v>1602</v>
      </c>
    </row>
    <row r="164" spans="2:7" x14ac:dyDescent="0.3">
      <c r="B164" t="s">
        <v>79</v>
      </c>
      <c r="C164" t="s">
        <v>80</v>
      </c>
      <c r="D164" t="s">
        <v>24</v>
      </c>
      <c r="E164" s="1" t="s">
        <v>25</v>
      </c>
      <c r="F164">
        <v>0</v>
      </c>
      <c r="G164" s="48" t="s">
        <v>13</v>
      </c>
    </row>
    <row r="165" spans="2:7" x14ac:dyDescent="0.3">
      <c r="B165" t="s">
        <v>79</v>
      </c>
      <c r="C165" t="s">
        <v>80</v>
      </c>
      <c r="D165" t="s">
        <v>26</v>
      </c>
      <c r="E165" s="1" t="s">
        <v>15</v>
      </c>
      <c r="F165">
        <v>0</v>
      </c>
      <c r="G165" s="48" t="s">
        <v>13</v>
      </c>
    </row>
    <row r="166" spans="2:7" x14ac:dyDescent="0.3">
      <c r="B166" t="s">
        <v>79</v>
      </c>
      <c r="C166" t="s">
        <v>80</v>
      </c>
      <c r="D166" t="s">
        <v>27</v>
      </c>
      <c r="E166" s="1" t="s">
        <v>17</v>
      </c>
      <c r="F166">
        <v>1400</v>
      </c>
      <c r="G166" s="48">
        <v>1602</v>
      </c>
    </row>
    <row r="167" spans="2:7" x14ac:dyDescent="0.3">
      <c r="B167" t="s">
        <v>79</v>
      </c>
      <c r="C167" t="s">
        <v>80</v>
      </c>
      <c r="D167" t="s">
        <v>28</v>
      </c>
      <c r="E167" s="1" t="s">
        <v>19</v>
      </c>
      <c r="F167">
        <v>0</v>
      </c>
      <c r="G167" s="48" t="s">
        <v>13</v>
      </c>
    </row>
    <row r="168" spans="2:7" x14ac:dyDescent="0.3">
      <c r="B168" t="s">
        <v>79</v>
      </c>
      <c r="C168" t="s">
        <v>80</v>
      </c>
      <c r="D168" t="s">
        <v>29</v>
      </c>
      <c r="E168" s="1" t="s">
        <v>30</v>
      </c>
      <c r="F168">
        <v>0</v>
      </c>
      <c r="G168" s="48" t="s">
        <v>13</v>
      </c>
    </row>
    <row r="169" spans="2:7" x14ac:dyDescent="0.3">
      <c r="B169" t="s">
        <v>79</v>
      </c>
      <c r="C169" t="s">
        <v>80</v>
      </c>
      <c r="D169" t="s">
        <v>31</v>
      </c>
      <c r="E169" s="1" t="s">
        <v>32</v>
      </c>
      <c r="F169">
        <v>0</v>
      </c>
      <c r="G169" s="48" t="s">
        <v>13</v>
      </c>
    </row>
    <row r="170" spans="2:7" ht="28.8" x14ac:dyDescent="0.3">
      <c r="B170" t="s">
        <v>79</v>
      </c>
      <c r="C170" t="s">
        <v>80</v>
      </c>
      <c r="D170" t="s">
        <v>33</v>
      </c>
      <c r="E170" s="1" t="s">
        <v>34</v>
      </c>
      <c r="F170">
        <v>100</v>
      </c>
      <c r="G170" s="48">
        <v>281</v>
      </c>
    </row>
    <row r="171" spans="2:7" x14ac:dyDescent="0.3">
      <c r="B171" t="s">
        <v>79</v>
      </c>
      <c r="C171" t="s">
        <v>80</v>
      </c>
      <c r="D171" t="s">
        <v>35</v>
      </c>
      <c r="E171" s="1" t="s">
        <v>15</v>
      </c>
      <c r="F171">
        <v>0</v>
      </c>
      <c r="G171" s="48" t="s">
        <v>13</v>
      </c>
    </row>
    <row r="172" spans="2:7" x14ac:dyDescent="0.3">
      <c r="B172" t="s">
        <v>79</v>
      </c>
      <c r="C172" t="s">
        <v>80</v>
      </c>
      <c r="D172" t="s">
        <v>36</v>
      </c>
      <c r="E172" s="1" t="s">
        <v>37</v>
      </c>
      <c r="F172">
        <v>100</v>
      </c>
      <c r="G172" s="48">
        <v>281</v>
      </c>
    </row>
    <row r="173" spans="2:7" x14ac:dyDescent="0.3">
      <c r="B173" t="s">
        <v>79</v>
      </c>
      <c r="C173" t="s">
        <v>80</v>
      </c>
      <c r="D173" t="s">
        <v>38</v>
      </c>
      <c r="E173" s="1" t="s">
        <v>39</v>
      </c>
      <c r="F173">
        <v>0</v>
      </c>
      <c r="G173" s="48" t="s">
        <v>13</v>
      </c>
    </row>
    <row r="174" spans="2:7" ht="28.8" x14ac:dyDescent="0.3">
      <c r="B174" t="s">
        <v>79</v>
      </c>
      <c r="C174" t="s">
        <v>80</v>
      </c>
      <c r="D174" t="s">
        <v>40</v>
      </c>
      <c r="E174" s="1" t="s">
        <v>41</v>
      </c>
      <c r="F174">
        <v>280</v>
      </c>
      <c r="G174" s="48">
        <v>418</v>
      </c>
    </row>
    <row r="175" spans="2:7" ht="28.8" x14ac:dyDescent="0.3">
      <c r="B175" t="s">
        <v>79</v>
      </c>
      <c r="C175" t="s">
        <v>80</v>
      </c>
      <c r="D175" t="s">
        <v>42</v>
      </c>
      <c r="E175" s="1" t="s">
        <v>11</v>
      </c>
      <c r="F175">
        <v>0</v>
      </c>
      <c r="G175" s="48" t="s">
        <v>13</v>
      </c>
    </row>
    <row r="176" spans="2:7" ht="28.8" x14ac:dyDescent="0.3">
      <c r="B176" t="s">
        <v>79</v>
      </c>
      <c r="C176" t="s">
        <v>80</v>
      </c>
      <c r="D176" t="s">
        <v>43</v>
      </c>
      <c r="E176" s="1" t="s">
        <v>11</v>
      </c>
      <c r="F176">
        <v>0</v>
      </c>
      <c r="G176" s="48" t="s">
        <v>13</v>
      </c>
    </row>
    <row r="177" spans="2:7" ht="28.8" x14ac:dyDescent="0.3">
      <c r="B177" t="s">
        <v>79</v>
      </c>
      <c r="C177" t="s">
        <v>80</v>
      </c>
      <c r="D177" t="s">
        <v>44</v>
      </c>
      <c r="E177" s="1" t="s">
        <v>11</v>
      </c>
      <c r="F177">
        <v>0</v>
      </c>
      <c r="G177" s="48" t="s">
        <v>13</v>
      </c>
    </row>
    <row r="178" spans="2:7" ht="28.8" x14ac:dyDescent="0.3">
      <c r="B178" t="s">
        <v>79</v>
      </c>
      <c r="C178" t="s">
        <v>80</v>
      </c>
      <c r="D178" t="s">
        <v>45</v>
      </c>
      <c r="E178" s="1" t="s">
        <v>11</v>
      </c>
      <c r="F178">
        <v>0</v>
      </c>
      <c r="G178" s="48" t="s">
        <v>13</v>
      </c>
    </row>
    <row r="179" spans="2:7" x14ac:dyDescent="0.3">
      <c r="B179" t="s">
        <v>79</v>
      </c>
      <c r="C179" t="s">
        <v>80</v>
      </c>
      <c r="D179" t="s">
        <v>46</v>
      </c>
      <c r="E179" s="1" t="s">
        <v>21</v>
      </c>
      <c r="F179">
        <v>0</v>
      </c>
      <c r="G179" s="48" t="s">
        <v>13</v>
      </c>
    </row>
    <row r="180" spans="2:7" ht="28.8" x14ac:dyDescent="0.3">
      <c r="B180" t="s">
        <v>79</v>
      </c>
      <c r="C180" t="s">
        <v>80</v>
      </c>
      <c r="D180" t="s">
        <v>47</v>
      </c>
      <c r="E180" s="1" t="s">
        <v>34</v>
      </c>
      <c r="F180">
        <v>0</v>
      </c>
      <c r="G180" s="48" t="s">
        <v>13</v>
      </c>
    </row>
    <row r="181" spans="2:7" ht="28.8" x14ac:dyDescent="0.3">
      <c r="B181" t="s">
        <v>79</v>
      </c>
      <c r="C181" t="s">
        <v>80</v>
      </c>
      <c r="D181" t="s">
        <v>48</v>
      </c>
      <c r="E181" s="1" t="s">
        <v>34</v>
      </c>
      <c r="F181">
        <v>0</v>
      </c>
      <c r="G181" s="48" t="s">
        <v>13</v>
      </c>
    </row>
    <row r="182" spans="2:7" ht="28.8" x14ac:dyDescent="0.3">
      <c r="B182" t="s">
        <v>79</v>
      </c>
      <c r="C182" t="s">
        <v>80</v>
      </c>
      <c r="D182" t="s">
        <v>49</v>
      </c>
      <c r="E182" s="1" t="s">
        <v>34</v>
      </c>
      <c r="F182">
        <v>0</v>
      </c>
      <c r="G182" s="48" t="s">
        <v>13</v>
      </c>
    </row>
    <row r="183" spans="2:7" ht="28.8" x14ac:dyDescent="0.3">
      <c r="B183" t="s">
        <v>79</v>
      </c>
      <c r="C183" t="s">
        <v>80</v>
      </c>
      <c r="D183" t="s">
        <v>50</v>
      </c>
      <c r="E183" s="1" t="s">
        <v>34</v>
      </c>
      <c r="F183">
        <v>0</v>
      </c>
      <c r="G183" s="48" t="s">
        <v>13</v>
      </c>
    </row>
    <row r="184" spans="2:7" x14ac:dyDescent="0.3">
      <c r="B184" t="s">
        <v>79</v>
      </c>
      <c r="C184" t="s">
        <v>80</v>
      </c>
      <c r="D184" t="s">
        <v>51</v>
      </c>
      <c r="E184" s="1" t="s">
        <v>52</v>
      </c>
      <c r="F184">
        <v>0</v>
      </c>
      <c r="G184" s="48" t="s">
        <v>13</v>
      </c>
    </row>
    <row r="185" spans="2:7" x14ac:dyDescent="0.3">
      <c r="B185" t="s">
        <v>79</v>
      </c>
      <c r="C185" t="s">
        <v>80</v>
      </c>
      <c r="D185" t="s">
        <v>53</v>
      </c>
      <c r="E185" s="1" t="s">
        <v>54</v>
      </c>
      <c r="F185">
        <v>0</v>
      </c>
      <c r="G185" s="48" t="s">
        <v>13</v>
      </c>
    </row>
    <row r="186" spans="2:7" x14ac:dyDescent="0.3">
      <c r="B186" t="s">
        <v>79</v>
      </c>
      <c r="C186" t="s">
        <v>80</v>
      </c>
      <c r="D186" t="s">
        <v>55</v>
      </c>
      <c r="E186" s="1" t="s">
        <v>56</v>
      </c>
      <c r="F186">
        <v>0</v>
      </c>
      <c r="G186" s="48" t="s">
        <v>13</v>
      </c>
    </row>
    <row r="187" spans="2:7" x14ac:dyDescent="0.3">
      <c r="B187" t="s">
        <v>79</v>
      </c>
      <c r="C187" t="s">
        <v>80</v>
      </c>
      <c r="D187" t="s">
        <v>57</v>
      </c>
      <c r="E187" s="1" t="s">
        <v>58</v>
      </c>
      <c r="F187">
        <v>0</v>
      </c>
      <c r="G187" s="48" t="s">
        <v>13</v>
      </c>
    </row>
    <row r="188" spans="2:7" x14ac:dyDescent="0.3">
      <c r="B188" t="s">
        <v>79</v>
      </c>
      <c r="C188" t="s">
        <v>80</v>
      </c>
      <c r="D188" t="s">
        <v>59</v>
      </c>
      <c r="E188" s="1" t="s">
        <v>60</v>
      </c>
      <c r="F188">
        <v>0</v>
      </c>
      <c r="G188" s="48" t="s">
        <v>13</v>
      </c>
    </row>
    <row r="189" spans="2:7" x14ac:dyDescent="0.3">
      <c r="B189" t="s">
        <v>79</v>
      </c>
      <c r="C189" t="s">
        <v>80</v>
      </c>
      <c r="D189" t="s">
        <v>61</v>
      </c>
      <c r="E189" s="1" t="s">
        <v>62</v>
      </c>
      <c r="F189">
        <v>0</v>
      </c>
      <c r="G189" s="48" t="s">
        <v>13</v>
      </c>
    </row>
    <row r="190" spans="2:7" ht="28.8" x14ac:dyDescent="0.3">
      <c r="B190" t="s">
        <v>79</v>
      </c>
      <c r="C190" t="s">
        <v>80</v>
      </c>
      <c r="D190" t="s">
        <v>63</v>
      </c>
      <c r="E190" s="1" t="s">
        <v>64</v>
      </c>
      <c r="F190">
        <v>0</v>
      </c>
      <c r="G190" s="48" t="s">
        <v>13</v>
      </c>
    </row>
    <row r="191" spans="2:7" ht="28.8" x14ac:dyDescent="0.3">
      <c r="B191" t="s">
        <v>79</v>
      </c>
      <c r="C191" t="s">
        <v>80</v>
      </c>
      <c r="D191" t="s">
        <v>65</v>
      </c>
      <c r="E191" s="1" t="s">
        <v>66</v>
      </c>
      <c r="F191">
        <v>0</v>
      </c>
      <c r="G191" s="48" t="s">
        <v>13</v>
      </c>
    </row>
    <row r="192" spans="2:7" ht="28.8" x14ac:dyDescent="0.3">
      <c r="B192" t="s">
        <v>79</v>
      </c>
      <c r="C192" t="s">
        <v>80</v>
      </c>
      <c r="D192" t="s">
        <v>67</v>
      </c>
      <c r="E192" s="1" t="s">
        <v>68</v>
      </c>
      <c r="F192">
        <v>0</v>
      </c>
      <c r="G192" s="48" t="s">
        <v>13</v>
      </c>
    </row>
    <row r="193" spans="1:7" ht="28.8" x14ac:dyDescent="0.3">
      <c r="B193" t="s">
        <v>79</v>
      </c>
      <c r="C193" t="s">
        <v>80</v>
      </c>
      <c r="D193" t="s">
        <v>69</v>
      </c>
      <c r="E193" s="1" t="s">
        <v>70</v>
      </c>
      <c r="F193">
        <v>0</v>
      </c>
      <c r="G193" s="48" t="s">
        <v>13</v>
      </c>
    </row>
    <row r="194" spans="1:7" x14ac:dyDescent="0.3">
      <c r="B194" t="s">
        <v>79</v>
      </c>
      <c r="C194" t="s">
        <v>80</v>
      </c>
      <c r="D194" t="s">
        <v>71</v>
      </c>
      <c r="E194" s="1" t="s">
        <v>72</v>
      </c>
      <c r="F194">
        <v>0</v>
      </c>
      <c r="G194" s="48" t="s">
        <v>13</v>
      </c>
    </row>
    <row r="195" spans="1:7" x14ac:dyDescent="0.3">
      <c r="B195" t="s">
        <v>79</v>
      </c>
      <c r="C195" t="s">
        <v>80</v>
      </c>
      <c r="D195" t="s">
        <v>73</v>
      </c>
      <c r="E195" s="1" t="s">
        <v>74</v>
      </c>
      <c r="F195">
        <v>0</v>
      </c>
      <c r="G195" s="48" t="s">
        <v>13</v>
      </c>
    </row>
    <row r="196" spans="1:7" ht="28.8" x14ac:dyDescent="0.3">
      <c r="B196" t="s">
        <v>79</v>
      </c>
      <c r="C196" t="s">
        <v>80</v>
      </c>
      <c r="D196" t="s">
        <v>75</v>
      </c>
      <c r="E196" s="1" t="s">
        <v>76</v>
      </c>
      <c r="F196">
        <v>0</v>
      </c>
      <c r="G196" s="48" t="s">
        <v>13</v>
      </c>
    </row>
    <row r="197" spans="1:7" ht="28.8" x14ac:dyDescent="0.3">
      <c r="A197" t="s">
        <v>9</v>
      </c>
      <c r="B197" t="s">
        <v>81</v>
      </c>
      <c r="C197" t="s">
        <v>82</v>
      </c>
      <c r="D197" t="s">
        <v>10</v>
      </c>
      <c r="E197" s="1" t="s">
        <v>11</v>
      </c>
      <c r="F197">
        <v>0</v>
      </c>
      <c r="G197" s="48" t="s">
        <v>13</v>
      </c>
    </row>
    <row r="198" spans="1:7" x14ac:dyDescent="0.3">
      <c r="B198" t="s">
        <v>81</v>
      </c>
      <c r="C198" t="s">
        <v>82</v>
      </c>
      <c r="D198" s="2">
        <v>142</v>
      </c>
      <c r="E198" s="1" t="s">
        <v>15</v>
      </c>
      <c r="F198">
        <v>0</v>
      </c>
      <c r="G198" s="48" t="s">
        <v>13</v>
      </c>
    </row>
    <row r="199" spans="1:7" x14ac:dyDescent="0.3">
      <c r="B199" t="s">
        <v>81</v>
      </c>
      <c r="C199" t="s">
        <v>82</v>
      </c>
      <c r="D199" t="s">
        <v>16</v>
      </c>
      <c r="E199" s="1" t="s">
        <v>17</v>
      </c>
      <c r="F199">
        <v>0</v>
      </c>
      <c r="G199" s="48" t="s">
        <v>13</v>
      </c>
    </row>
    <row r="200" spans="1:7" x14ac:dyDescent="0.3">
      <c r="B200" t="s">
        <v>81</v>
      </c>
      <c r="C200" t="s">
        <v>82</v>
      </c>
      <c r="D200" t="s">
        <v>18</v>
      </c>
      <c r="E200" s="1" t="s">
        <v>19</v>
      </c>
      <c r="F200">
        <v>0</v>
      </c>
      <c r="G200" s="48" t="s">
        <v>13</v>
      </c>
    </row>
    <row r="201" spans="1:7" x14ac:dyDescent="0.3">
      <c r="B201" t="s">
        <v>81</v>
      </c>
      <c r="C201" t="s">
        <v>82</v>
      </c>
      <c r="D201" t="s">
        <v>20</v>
      </c>
      <c r="E201" s="1" t="s">
        <v>21</v>
      </c>
      <c r="F201">
        <v>0</v>
      </c>
      <c r="G201" s="48" t="s">
        <v>13</v>
      </c>
    </row>
    <row r="202" spans="1:7" x14ac:dyDescent="0.3">
      <c r="B202" t="s">
        <v>81</v>
      </c>
      <c r="C202" t="s">
        <v>82</v>
      </c>
      <c r="D202" t="s">
        <v>22</v>
      </c>
      <c r="E202" s="1" t="s">
        <v>23</v>
      </c>
      <c r="F202">
        <v>500</v>
      </c>
      <c r="G202" s="48" t="s">
        <v>13</v>
      </c>
    </row>
    <row r="203" spans="1:7" x14ac:dyDescent="0.3">
      <c r="B203" t="s">
        <v>81</v>
      </c>
      <c r="C203" t="s">
        <v>82</v>
      </c>
      <c r="D203" t="s">
        <v>24</v>
      </c>
      <c r="E203" s="1" t="s">
        <v>25</v>
      </c>
      <c r="F203">
        <v>0</v>
      </c>
      <c r="G203" s="48" t="s">
        <v>13</v>
      </c>
    </row>
    <row r="204" spans="1:7" x14ac:dyDescent="0.3">
      <c r="B204" t="s">
        <v>81</v>
      </c>
      <c r="C204" t="s">
        <v>82</v>
      </c>
      <c r="D204" t="s">
        <v>26</v>
      </c>
      <c r="E204" s="1" t="s">
        <v>15</v>
      </c>
      <c r="F204">
        <v>0</v>
      </c>
      <c r="G204" s="48" t="s">
        <v>13</v>
      </c>
    </row>
    <row r="205" spans="1:7" x14ac:dyDescent="0.3">
      <c r="B205" t="s">
        <v>81</v>
      </c>
      <c r="C205" t="s">
        <v>82</v>
      </c>
      <c r="D205" t="s">
        <v>27</v>
      </c>
      <c r="E205" s="1" t="s">
        <v>17</v>
      </c>
      <c r="F205">
        <v>0</v>
      </c>
      <c r="G205" s="48" t="s">
        <v>13</v>
      </c>
    </row>
    <row r="206" spans="1:7" x14ac:dyDescent="0.3">
      <c r="B206" t="s">
        <v>81</v>
      </c>
      <c r="C206" t="s">
        <v>82</v>
      </c>
      <c r="D206" t="s">
        <v>28</v>
      </c>
      <c r="E206" s="1" t="s">
        <v>19</v>
      </c>
      <c r="F206">
        <v>0</v>
      </c>
      <c r="G206" s="48" t="s">
        <v>13</v>
      </c>
    </row>
    <row r="207" spans="1:7" x14ac:dyDescent="0.3">
      <c r="B207" t="s">
        <v>81</v>
      </c>
      <c r="C207" t="s">
        <v>82</v>
      </c>
      <c r="D207" t="s">
        <v>29</v>
      </c>
      <c r="E207" s="1" t="s">
        <v>30</v>
      </c>
      <c r="F207">
        <v>500</v>
      </c>
      <c r="G207" s="48" t="s">
        <v>13</v>
      </c>
    </row>
    <row r="208" spans="1:7" x14ac:dyDescent="0.3">
      <c r="B208" t="s">
        <v>81</v>
      </c>
      <c r="C208" t="s">
        <v>82</v>
      </c>
      <c r="D208" t="s">
        <v>31</v>
      </c>
      <c r="E208" s="1" t="s">
        <v>32</v>
      </c>
      <c r="F208">
        <v>0</v>
      </c>
      <c r="G208" s="48" t="s">
        <v>13</v>
      </c>
    </row>
    <row r="209" spans="2:7" ht="28.8" x14ac:dyDescent="0.3">
      <c r="B209" t="s">
        <v>81</v>
      </c>
      <c r="C209" t="s">
        <v>82</v>
      </c>
      <c r="D209" t="s">
        <v>33</v>
      </c>
      <c r="E209" s="1" t="s">
        <v>34</v>
      </c>
      <c r="F209">
        <v>0</v>
      </c>
      <c r="G209" s="48" t="s">
        <v>13</v>
      </c>
    </row>
    <row r="210" spans="2:7" x14ac:dyDescent="0.3">
      <c r="B210" t="s">
        <v>81</v>
      </c>
      <c r="C210" t="s">
        <v>82</v>
      </c>
      <c r="D210" t="s">
        <v>35</v>
      </c>
      <c r="E210" s="1" t="s">
        <v>15</v>
      </c>
      <c r="F210">
        <v>0</v>
      </c>
      <c r="G210" s="48" t="s">
        <v>13</v>
      </c>
    </row>
    <row r="211" spans="2:7" x14ac:dyDescent="0.3">
      <c r="B211" t="s">
        <v>81</v>
      </c>
      <c r="C211" t="s">
        <v>82</v>
      </c>
      <c r="D211" t="s">
        <v>36</v>
      </c>
      <c r="E211" s="1" t="s">
        <v>37</v>
      </c>
      <c r="F211">
        <v>0</v>
      </c>
      <c r="G211" s="48" t="s">
        <v>13</v>
      </c>
    </row>
    <row r="212" spans="2:7" x14ac:dyDescent="0.3">
      <c r="B212" t="s">
        <v>81</v>
      </c>
      <c r="C212" t="s">
        <v>82</v>
      </c>
      <c r="D212" t="s">
        <v>38</v>
      </c>
      <c r="E212" s="1" t="s">
        <v>39</v>
      </c>
      <c r="F212">
        <v>0</v>
      </c>
      <c r="G212" s="48" t="s">
        <v>13</v>
      </c>
    </row>
    <row r="213" spans="2:7" ht="28.8" x14ac:dyDescent="0.3">
      <c r="B213" t="s">
        <v>81</v>
      </c>
      <c r="C213" t="s">
        <v>82</v>
      </c>
      <c r="D213" t="s">
        <v>40</v>
      </c>
      <c r="E213" s="1" t="s">
        <v>41</v>
      </c>
      <c r="F213">
        <v>0</v>
      </c>
      <c r="G213" s="48" t="s">
        <v>13</v>
      </c>
    </row>
    <row r="214" spans="2:7" ht="28.8" x14ac:dyDescent="0.3">
      <c r="B214" t="s">
        <v>81</v>
      </c>
      <c r="C214" t="s">
        <v>82</v>
      </c>
      <c r="D214" t="s">
        <v>42</v>
      </c>
      <c r="E214" s="1" t="s">
        <v>11</v>
      </c>
      <c r="F214">
        <v>0</v>
      </c>
      <c r="G214" s="48" t="s">
        <v>13</v>
      </c>
    </row>
    <row r="215" spans="2:7" ht="28.8" x14ac:dyDescent="0.3">
      <c r="B215" t="s">
        <v>81</v>
      </c>
      <c r="C215" t="s">
        <v>82</v>
      </c>
      <c r="D215" t="s">
        <v>43</v>
      </c>
      <c r="E215" s="1" t="s">
        <v>11</v>
      </c>
      <c r="F215">
        <v>0</v>
      </c>
      <c r="G215" s="48" t="s">
        <v>13</v>
      </c>
    </row>
    <row r="216" spans="2:7" ht="28.8" x14ac:dyDescent="0.3">
      <c r="B216" t="s">
        <v>81</v>
      </c>
      <c r="C216" t="s">
        <v>82</v>
      </c>
      <c r="D216" t="s">
        <v>44</v>
      </c>
      <c r="E216" s="1" t="s">
        <v>11</v>
      </c>
      <c r="F216">
        <v>0</v>
      </c>
      <c r="G216" s="48" t="s">
        <v>13</v>
      </c>
    </row>
    <row r="217" spans="2:7" ht="28.8" x14ac:dyDescent="0.3">
      <c r="B217" t="s">
        <v>81</v>
      </c>
      <c r="C217" t="s">
        <v>82</v>
      </c>
      <c r="D217" t="s">
        <v>45</v>
      </c>
      <c r="E217" s="1" t="s">
        <v>11</v>
      </c>
      <c r="F217">
        <v>0</v>
      </c>
      <c r="G217" s="48" t="s">
        <v>13</v>
      </c>
    </row>
    <row r="218" spans="2:7" x14ac:dyDescent="0.3">
      <c r="B218" t="s">
        <v>81</v>
      </c>
      <c r="C218" t="s">
        <v>82</v>
      </c>
      <c r="D218" t="s">
        <v>46</v>
      </c>
      <c r="E218" s="1" t="s">
        <v>21</v>
      </c>
      <c r="F218">
        <v>0</v>
      </c>
      <c r="G218" s="48" t="s">
        <v>13</v>
      </c>
    </row>
    <row r="219" spans="2:7" ht="28.8" x14ac:dyDescent="0.3">
      <c r="B219" t="s">
        <v>81</v>
      </c>
      <c r="C219" t="s">
        <v>82</v>
      </c>
      <c r="D219" t="s">
        <v>47</v>
      </c>
      <c r="E219" s="1" t="s">
        <v>34</v>
      </c>
      <c r="F219">
        <v>0</v>
      </c>
      <c r="G219" s="48" t="s">
        <v>13</v>
      </c>
    </row>
    <row r="220" spans="2:7" ht="28.8" x14ac:dyDescent="0.3">
      <c r="B220" t="s">
        <v>81</v>
      </c>
      <c r="C220" t="s">
        <v>82</v>
      </c>
      <c r="D220" t="s">
        <v>48</v>
      </c>
      <c r="E220" s="1" t="s">
        <v>34</v>
      </c>
      <c r="F220">
        <v>0</v>
      </c>
      <c r="G220" s="48" t="s">
        <v>13</v>
      </c>
    </row>
    <row r="221" spans="2:7" ht="28.8" x14ac:dyDescent="0.3">
      <c r="B221" t="s">
        <v>81</v>
      </c>
      <c r="C221" t="s">
        <v>82</v>
      </c>
      <c r="D221" t="s">
        <v>49</v>
      </c>
      <c r="E221" s="1" t="s">
        <v>34</v>
      </c>
      <c r="F221">
        <v>0</v>
      </c>
      <c r="G221" s="48" t="s">
        <v>13</v>
      </c>
    </row>
    <row r="222" spans="2:7" ht="28.8" x14ac:dyDescent="0.3">
      <c r="B222" t="s">
        <v>81</v>
      </c>
      <c r="C222" t="s">
        <v>82</v>
      </c>
      <c r="D222" t="s">
        <v>50</v>
      </c>
      <c r="E222" s="1" t="s">
        <v>34</v>
      </c>
      <c r="F222">
        <v>0</v>
      </c>
      <c r="G222" s="48" t="s">
        <v>13</v>
      </c>
    </row>
    <row r="223" spans="2:7" x14ac:dyDescent="0.3">
      <c r="B223" t="s">
        <v>81</v>
      </c>
      <c r="C223" t="s">
        <v>82</v>
      </c>
      <c r="D223" t="s">
        <v>51</v>
      </c>
      <c r="E223" s="1" t="s">
        <v>52</v>
      </c>
      <c r="F223">
        <v>0</v>
      </c>
      <c r="G223" s="48" t="s">
        <v>13</v>
      </c>
    </row>
    <row r="224" spans="2:7" x14ac:dyDescent="0.3">
      <c r="B224" t="s">
        <v>81</v>
      </c>
      <c r="C224" t="s">
        <v>82</v>
      </c>
      <c r="D224" t="s">
        <v>53</v>
      </c>
      <c r="E224" s="1" t="s">
        <v>54</v>
      </c>
      <c r="F224">
        <v>0</v>
      </c>
      <c r="G224" s="48" t="s">
        <v>13</v>
      </c>
    </row>
    <row r="225" spans="2:7" x14ac:dyDescent="0.3">
      <c r="B225" t="s">
        <v>81</v>
      </c>
      <c r="C225" t="s">
        <v>82</v>
      </c>
      <c r="D225" t="s">
        <v>55</v>
      </c>
      <c r="E225" s="1" t="s">
        <v>56</v>
      </c>
      <c r="F225">
        <v>0</v>
      </c>
      <c r="G225" s="48" t="s">
        <v>13</v>
      </c>
    </row>
    <row r="226" spans="2:7" x14ac:dyDescent="0.3">
      <c r="B226" t="s">
        <v>81</v>
      </c>
      <c r="C226" t="s">
        <v>82</v>
      </c>
      <c r="D226" t="s">
        <v>57</v>
      </c>
      <c r="E226" s="1" t="s">
        <v>58</v>
      </c>
      <c r="F226">
        <v>0</v>
      </c>
      <c r="G226" s="48" t="s">
        <v>13</v>
      </c>
    </row>
    <row r="227" spans="2:7" x14ac:dyDescent="0.3">
      <c r="B227" t="s">
        <v>81</v>
      </c>
      <c r="C227" t="s">
        <v>82</v>
      </c>
      <c r="D227" t="s">
        <v>59</v>
      </c>
      <c r="E227" s="1" t="s">
        <v>60</v>
      </c>
      <c r="F227">
        <v>0</v>
      </c>
      <c r="G227" s="48" t="s">
        <v>13</v>
      </c>
    </row>
    <row r="228" spans="2:7" x14ac:dyDescent="0.3">
      <c r="B228" t="s">
        <v>81</v>
      </c>
      <c r="C228" t="s">
        <v>82</v>
      </c>
      <c r="D228" t="s">
        <v>61</v>
      </c>
      <c r="E228" s="1" t="s">
        <v>62</v>
      </c>
      <c r="F228">
        <v>0</v>
      </c>
      <c r="G228" s="48" t="s">
        <v>13</v>
      </c>
    </row>
    <row r="229" spans="2:7" ht="28.8" x14ac:dyDescent="0.3">
      <c r="B229" t="s">
        <v>81</v>
      </c>
      <c r="C229" t="s">
        <v>82</v>
      </c>
      <c r="D229" t="s">
        <v>63</v>
      </c>
      <c r="E229" s="1" t="s">
        <v>64</v>
      </c>
      <c r="F229">
        <v>0</v>
      </c>
      <c r="G229" s="48" t="s">
        <v>13</v>
      </c>
    </row>
    <row r="230" spans="2:7" ht="28.8" x14ac:dyDescent="0.3">
      <c r="B230" t="s">
        <v>81</v>
      </c>
      <c r="C230" t="s">
        <v>82</v>
      </c>
      <c r="D230" t="s">
        <v>65</v>
      </c>
      <c r="E230" s="1" t="s">
        <v>66</v>
      </c>
      <c r="F230">
        <v>0</v>
      </c>
      <c r="G230" s="48" t="s">
        <v>13</v>
      </c>
    </row>
    <row r="231" spans="2:7" ht="28.8" x14ac:dyDescent="0.3">
      <c r="B231" t="s">
        <v>81</v>
      </c>
      <c r="C231" t="s">
        <v>82</v>
      </c>
      <c r="D231" t="s">
        <v>67</v>
      </c>
      <c r="E231" s="1" t="s">
        <v>68</v>
      </c>
      <c r="F231">
        <v>0</v>
      </c>
      <c r="G231" s="48" t="s">
        <v>13</v>
      </c>
    </row>
    <row r="232" spans="2:7" ht="28.8" x14ac:dyDescent="0.3">
      <c r="B232" t="s">
        <v>81</v>
      </c>
      <c r="C232" t="s">
        <v>82</v>
      </c>
      <c r="D232" t="s">
        <v>69</v>
      </c>
      <c r="E232" s="1" t="s">
        <v>70</v>
      </c>
      <c r="F232">
        <v>0</v>
      </c>
      <c r="G232" s="48" t="s">
        <v>13</v>
      </c>
    </row>
    <row r="233" spans="2:7" x14ac:dyDescent="0.3">
      <c r="B233" t="s">
        <v>81</v>
      </c>
      <c r="C233" t="s">
        <v>82</v>
      </c>
      <c r="D233" t="s">
        <v>71</v>
      </c>
      <c r="E233" s="1" t="s">
        <v>72</v>
      </c>
      <c r="F233">
        <v>0</v>
      </c>
      <c r="G233" s="48" t="s">
        <v>13</v>
      </c>
    </row>
    <row r="234" spans="2:7" x14ac:dyDescent="0.3">
      <c r="B234" t="s">
        <v>81</v>
      </c>
      <c r="C234" t="s">
        <v>82</v>
      </c>
      <c r="D234" t="s">
        <v>73</v>
      </c>
      <c r="E234" s="1" t="s">
        <v>74</v>
      </c>
      <c r="F234">
        <v>0</v>
      </c>
      <c r="G234" s="48" t="s">
        <v>13</v>
      </c>
    </row>
    <row r="235" spans="2:7" ht="28.8" x14ac:dyDescent="0.3">
      <c r="B235" t="s">
        <v>81</v>
      </c>
      <c r="C235" t="s">
        <v>82</v>
      </c>
      <c r="D235" t="s">
        <v>75</v>
      </c>
      <c r="E235" s="1" t="s">
        <v>76</v>
      </c>
      <c r="F235">
        <v>0</v>
      </c>
      <c r="G235" s="48" t="s">
        <v>13</v>
      </c>
    </row>
    <row r="236" spans="2:7" ht="28.8" x14ac:dyDescent="0.3">
      <c r="B236" t="s">
        <v>83</v>
      </c>
      <c r="C236" t="s">
        <v>84</v>
      </c>
      <c r="D236" t="s">
        <v>10</v>
      </c>
      <c r="E236" s="1" t="s">
        <v>11</v>
      </c>
      <c r="F236">
        <v>50</v>
      </c>
      <c r="G236" s="48">
        <v>88</v>
      </c>
    </row>
    <row r="237" spans="2:7" x14ac:dyDescent="0.3">
      <c r="B237" t="s">
        <v>83</v>
      </c>
      <c r="C237" t="s">
        <v>84</v>
      </c>
      <c r="D237" s="2">
        <v>142</v>
      </c>
      <c r="E237" s="1" t="s">
        <v>15</v>
      </c>
      <c r="F237">
        <v>0</v>
      </c>
      <c r="G237" s="48" t="s">
        <v>13</v>
      </c>
    </row>
    <row r="238" spans="2:7" x14ac:dyDescent="0.3">
      <c r="B238" t="s">
        <v>83</v>
      </c>
      <c r="C238" t="s">
        <v>84</v>
      </c>
      <c r="D238" t="s">
        <v>16</v>
      </c>
      <c r="E238" s="1" t="s">
        <v>17</v>
      </c>
      <c r="F238">
        <v>0</v>
      </c>
      <c r="G238" s="48" t="s">
        <v>13</v>
      </c>
    </row>
    <row r="239" spans="2:7" x14ac:dyDescent="0.3">
      <c r="B239" t="s">
        <v>83</v>
      </c>
      <c r="C239" t="s">
        <v>84</v>
      </c>
      <c r="D239" t="s">
        <v>18</v>
      </c>
      <c r="E239" s="1" t="s">
        <v>19</v>
      </c>
      <c r="F239">
        <v>0</v>
      </c>
      <c r="G239" s="48" t="s">
        <v>13</v>
      </c>
    </row>
    <row r="240" spans="2:7" x14ac:dyDescent="0.3">
      <c r="B240" t="s">
        <v>83</v>
      </c>
      <c r="C240" t="s">
        <v>84</v>
      </c>
      <c r="D240" t="s">
        <v>20</v>
      </c>
      <c r="E240" s="1" t="s">
        <v>21</v>
      </c>
      <c r="F240">
        <v>0</v>
      </c>
      <c r="G240" s="48" t="s">
        <v>13</v>
      </c>
    </row>
    <row r="241" spans="2:7" x14ac:dyDescent="0.3">
      <c r="B241" t="s">
        <v>83</v>
      </c>
      <c r="C241" t="s">
        <v>84</v>
      </c>
      <c r="D241" t="s">
        <v>22</v>
      </c>
      <c r="E241" s="1" t="s">
        <v>23</v>
      </c>
      <c r="F241">
        <v>100</v>
      </c>
      <c r="G241" s="48">
        <v>140</v>
      </c>
    </row>
    <row r="242" spans="2:7" x14ac:dyDescent="0.3">
      <c r="B242" t="s">
        <v>83</v>
      </c>
      <c r="C242" t="s">
        <v>84</v>
      </c>
      <c r="D242" t="s">
        <v>24</v>
      </c>
      <c r="E242" s="1" t="s">
        <v>25</v>
      </c>
      <c r="F242">
        <v>0</v>
      </c>
      <c r="G242" s="48" t="s">
        <v>13</v>
      </c>
    </row>
    <row r="243" spans="2:7" x14ac:dyDescent="0.3">
      <c r="B243" t="s">
        <v>83</v>
      </c>
      <c r="C243" t="s">
        <v>84</v>
      </c>
      <c r="D243" t="s">
        <v>26</v>
      </c>
      <c r="E243" s="1" t="s">
        <v>15</v>
      </c>
      <c r="F243">
        <v>0</v>
      </c>
      <c r="G243" s="48" t="s">
        <v>13</v>
      </c>
    </row>
    <row r="244" spans="2:7" x14ac:dyDescent="0.3">
      <c r="B244" t="s">
        <v>83</v>
      </c>
      <c r="C244" t="s">
        <v>84</v>
      </c>
      <c r="D244" t="s">
        <v>27</v>
      </c>
      <c r="E244" s="1" t="s">
        <v>17</v>
      </c>
      <c r="F244">
        <v>0</v>
      </c>
      <c r="G244" s="48" t="s">
        <v>13</v>
      </c>
    </row>
    <row r="245" spans="2:7" x14ac:dyDescent="0.3">
      <c r="B245" t="s">
        <v>83</v>
      </c>
      <c r="C245" t="s">
        <v>84</v>
      </c>
      <c r="D245" t="s">
        <v>28</v>
      </c>
      <c r="E245" s="1" t="s">
        <v>19</v>
      </c>
      <c r="F245">
        <v>0</v>
      </c>
      <c r="G245" s="48" t="s">
        <v>13</v>
      </c>
    </row>
    <row r="246" spans="2:7" x14ac:dyDescent="0.3">
      <c r="B246" t="s">
        <v>83</v>
      </c>
      <c r="C246" t="s">
        <v>84</v>
      </c>
      <c r="D246" t="s">
        <v>29</v>
      </c>
      <c r="E246" s="1" t="s">
        <v>30</v>
      </c>
      <c r="F246">
        <v>100</v>
      </c>
      <c r="G246" s="48">
        <v>140</v>
      </c>
    </row>
    <row r="247" spans="2:7" x14ac:dyDescent="0.3">
      <c r="B247" t="s">
        <v>83</v>
      </c>
      <c r="C247" t="s">
        <v>84</v>
      </c>
      <c r="D247" t="s">
        <v>31</v>
      </c>
      <c r="E247" s="1" t="s">
        <v>32</v>
      </c>
      <c r="F247">
        <v>10</v>
      </c>
      <c r="G247" s="48">
        <v>17</v>
      </c>
    </row>
    <row r="248" spans="2:7" ht="28.8" x14ac:dyDescent="0.3">
      <c r="B248" t="s">
        <v>83</v>
      </c>
      <c r="C248" t="s">
        <v>84</v>
      </c>
      <c r="D248" t="s">
        <v>33</v>
      </c>
      <c r="E248" s="1" t="s">
        <v>34</v>
      </c>
      <c r="F248">
        <v>40</v>
      </c>
      <c r="G248" s="48">
        <v>71</v>
      </c>
    </row>
    <row r="249" spans="2:7" x14ac:dyDescent="0.3">
      <c r="B249" t="s">
        <v>83</v>
      </c>
      <c r="C249" t="s">
        <v>84</v>
      </c>
      <c r="D249" t="s">
        <v>35</v>
      </c>
      <c r="E249" s="1" t="s">
        <v>15</v>
      </c>
      <c r="F249">
        <v>0</v>
      </c>
      <c r="G249" s="48" t="s">
        <v>13</v>
      </c>
    </row>
    <row r="250" spans="2:7" x14ac:dyDescent="0.3">
      <c r="B250" t="s">
        <v>83</v>
      </c>
      <c r="C250" t="s">
        <v>84</v>
      </c>
      <c r="D250" t="s">
        <v>36</v>
      </c>
      <c r="E250" s="1" t="s">
        <v>37</v>
      </c>
      <c r="F250">
        <v>0</v>
      </c>
      <c r="G250" s="48" t="s">
        <v>13</v>
      </c>
    </row>
    <row r="251" spans="2:7" x14ac:dyDescent="0.3">
      <c r="B251" t="s">
        <v>83</v>
      </c>
      <c r="C251" t="s">
        <v>84</v>
      </c>
      <c r="D251" t="s">
        <v>38</v>
      </c>
      <c r="E251" s="1" t="s">
        <v>39</v>
      </c>
      <c r="F251">
        <v>0</v>
      </c>
      <c r="G251" s="48" t="s">
        <v>13</v>
      </c>
    </row>
    <row r="252" spans="2:7" ht="28.8" x14ac:dyDescent="0.3">
      <c r="B252" t="s">
        <v>83</v>
      </c>
      <c r="C252" t="s">
        <v>84</v>
      </c>
      <c r="D252" t="s">
        <v>40</v>
      </c>
      <c r="E252" s="1" t="s">
        <v>41</v>
      </c>
      <c r="F252">
        <v>10</v>
      </c>
      <c r="G252" s="48">
        <v>24</v>
      </c>
    </row>
    <row r="253" spans="2:7" ht="28.8" x14ac:dyDescent="0.3">
      <c r="B253" t="s">
        <v>83</v>
      </c>
      <c r="C253" t="s">
        <v>84</v>
      </c>
      <c r="D253" t="s">
        <v>42</v>
      </c>
      <c r="E253" s="1" t="s">
        <v>11</v>
      </c>
      <c r="F253">
        <v>0</v>
      </c>
      <c r="G253" s="48" t="s">
        <v>13</v>
      </c>
    </row>
    <row r="254" spans="2:7" ht="28.8" x14ac:dyDescent="0.3">
      <c r="B254" t="s">
        <v>83</v>
      </c>
      <c r="C254" t="s">
        <v>84</v>
      </c>
      <c r="D254" t="s">
        <v>43</v>
      </c>
      <c r="E254" s="1" t="s">
        <v>11</v>
      </c>
      <c r="F254">
        <v>0</v>
      </c>
      <c r="G254" s="48" t="s">
        <v>13</v>
      </c>
    </row>
    <row r="255" spans="2:7" ht="28.8" x14ac:dyDescent="0.3">
      <c r="B255" t="s">
        <v>83</v>
      </c>
      <c r="C255" t="s">
        <v>84</v>
      </c>
      <c r="D255" t="s">
        <v>44</v>
      </c>
      <c r="E255" s="1" t="s">
        <v>11</v>
      </c>
      <c r="F255">
        <v>0</v>
      </c>
      <c r="G255" s="48" t="s">
        <v>13</v>
      </c>
    </row>
    <row r="256" spans="2:7" ht="28.8" x14ac:dyDescent="0.3">
      <c r="B256" t="s">
        <v>83</v>
      </c>
      <c r="C256" t="s">
        <v>84</v>
      </c>
      <c r="D256" t="s">
        <v>45</v>
      </c>
      <c r="E256" s="1" t="s">
        <v>11</v>
      </c>
      <c r="F256">
        <v>0</v>
      </c>
      <c r="G256" s="48" t="s">
        <v>13</v>
      </c>
    </row>
    <row r="257" spans="2:7" x14ac:dyDescent="0.3">
      <c r="B257" t="s">
        <v>83</v>
      </c>
      <c r="C257" t="s">
        <v>84</v>
      </c>
      <c r="D257" t="s">
        <v>46</v>
      </c>
      <c r="E257" s="1" t="s">
        <v>21</v>
      </c>
      <c r="F257">
        <v>0</v>
      </c>
      <c r="G257" s="48" t="s">
        <v>13</v>
      </c>
    </row>
    <row r="258" spans="2:7" ht="28.8" x14ac:dyDescent="0.3">
      <c r="B258" t="s">
        <v>83</v>
      </c>
      <c r="C258" t="s">
        <v>84</v>
      </c>
      <c r="D258" t="s">
        <v>47</v>
      </c>
      <c r="E258" s="1" t="s">
        <v>34</v>
      </c>
      <c r="F258">
        <v>0</v>
      </c>
      <c r="G258" s="48" t="s">
        <v>13</v>
      </c>
    </row>
    <row r="259" spans="2:7" ht="28.8" x14ac:dyDescent="0.3">
      <c r="B259" t="s">
        <v>83</v>
      </c>
      <c r="C259" t="s">
        <v>84</v>
      </c>
      <c r="D259" t="s">
        <v>48</v>
      </c>
      <c r="E259" s="1" t="s">
        <v>34</v>
      </c>
      <c r="F259">
        <v>0</v>
      </c>
      <c r="G259" s="48" t="s">
        <v>13</v>
      </c>
    </row>
    <row r="260" spans="2:7" ht="28.8" x14ac:dyDescent="0.3">
      <c r="B260" t="s">
        <v>83</v>
      </c>
      <c r="C260" t="s">
        <v>84</v>
      </c>
      <c r="D260" t="s">
        <v>49</v>
      </c>
      <c r="E260" s="1" t="s">
        <v>34</v>
      </c>
      <c r="F260">
        <v>0</v>
      </c>
      <c r="G260" s="48" t="s">
        <v>13</v>
      </c>
    </row>
    <row r="261" spans="2:7" ht="28.8" x14ac:dyDescent="0.3">
      <c r="B261" t="s">
        <v>83</v>
      </c>
      <c r="C261" t="s">
        <v>84</v>
      </c>
      <c r="D261" t="s">
        <v>50</v>
      </c>
      <c r="E261" s="1" t="s">
        <v>34</v>
      </c>
      <c r="F261">
        <v>0</v>
      </c>
      <c r="G261" s="48" t="s">
        <v>13</v>
      </c>
    </row>
    <row r="262" spans="2:7" x14ac:dyDescent="0.3">
      <c r="B262" t="s">
        <v>83</v>
      </c>
      <c r="C262" t="s">
        <v>84</v>
      </c>
      <c r="D262" t="s">
        <v>51</v>
      </c>
      <c r="E262" s="1" t="s">
        <v>52</v>
      </c>
      <c r="F262">
        <v>0</v>
      </c>
      <c r="G262" s="48" t="s">
        <v>13</v>
      </c>
    </row>
    <row r="263" spans="2:7" x14ac:dyDescent="0.3">
      <c r="B263" t="s">
        <v>83</v>
      </c>
      <c r="C263" t="s">
        <v>84</v>
      </c>
      <c r="D263" t="s">
        <v>53</v>
      </c>
      <c r="E263" s="1" t="s">
        <v>54</v>
      </c>
      <c r="F263">
        <v>0</v>
      </c>
      <c r="G263" s="48" t="s">
        <v>13</v>
      </c>
    </row>
    <row r="264" spans="2:7" x14ac:dyDescent="0.3">
      <c r="B264" t="s">
        <v>83</v>
      </c>
      <c r="C264" t="s">
        <v>84</v>
      </c>
      <c r="D264" t="s">
        <v>55</v>
      </c>
      <c r="E264" s="1" t="s">
        <v>56</v>
      </c>
      <c r="F264">
        <v>0</v>
      </c>
      <c r="G264" s="48" t="s">
        <v>13</v>
      </c>
    </row>
    <row r="265" spans="2:7" x14ac:dyDescent="0.3">
      <c r="B265" t="s">
        <v>83</v>
      </c>
      <c r="C265" t="s">
        <v>84</v>
      </c>
      <c r="D265" t="s">
        <v>57</v>
      </c>
      <c r="E265" s="1" t="s">
        <v>58</v>
      </c>
      <c r="F265">
        <v>0</v>
      </c>
      <c r="G265" s="48" t="s">
        <v>13</v>
      </c>
    </row>
    <row r="266" spans="2:7" x14ac:dyDescent="0.3">
      <c r="B266" t="s">
        <v>83</v>
      </c>
      <c r="C266" t="s">
        <v>84</v>
      </c>
      <c r="D266" t="s">
        <v>59</v>
      </c>
      <c r="E266" s="1" t="s">
        <v>60</v>
      </c>
      <c r="F266">
        <v>0</v>
      </c>
      <c r="G266" s="48" t="s">
        <v>13</v>
      </c>
    </row>
    <row r="267" spans="2:7" x14ac:dyDescent="0.3">
      <c r="B267" t="s">
        <v>83</v>
      </c>
      <c r="C267" t="s">
        <v>84</v>
      </c>
      <c r="D267" t="s">
        <v>61</v>
      </c>
      <c r="E267" s="1" t="s">
        <v>62</v>
      </c>
      <c r="F267">
        <v>0</v>
      </c>
      <c r="G267" s="48" t="s">
        <v>13</v>
      </c>
    </row>
    <row r="268" spans="2:7" ht="28.8" x14ac:dyDescent="0.3">
      <c r="B268" t="s">
        <v>83</v>
      </c>
      <c r="C268" t="s">
        <v>84</v>
      </c>
      <c r="D268" t="s">
        <v>63</v>
      </c>
      <c r="E268" s="1" t="s">
        <v>64</v>
      </c>
      <c r="F268">
        <v>0</v>
      </c>
      <c r="G268" s="48" t="s">
        <v>13</v>
      </c>
    </row>
    <row r="269" spans="2:7" ht="28.8" x14ac:dyDescent="0.3">
      <c r="B269" t="s">
        <v>83</v>
      </c>
      <c r="C269" t="s">
        <v>84</v>
      </c>
      <c r="D269" t="s">
        <v>65</v>
      </c>
      <c r="E269" s="1" t="s">
        <v>66</v>
      </c>
      <c r="F269">
        <v>0</v>
      </c>
      <c r="G269" s="48" t="s">
        <v>13</v>
      </c>
    </row>
    <row r="270" spans="2:7" ht="28.8" x14ac:dyDescent="0.3">
      <c r="B270" t="s">
        <v>83</v>
      </c>
      <c r="C270" t="s">
        <v>84</v>
      </c>
      <c r="D270" t="s">
        <v>67</v>
      </c>
      <c r="E270" s="1" t="s">
        <v>68</v>
      </c>
      <c r="F270">
        <v>0</v>
      </c>
      <c r="G270" s="48" t="s">
        <v>13</v>
      </c>
    </row>
    <row r="271" spans="2:7" ht="28.8" x14ac:dyDescent="0.3">
      <c r="B271" t="s">
        <v>83</v>
      </c>
      <c r="C271" t="s">
        <v>84</v>
      </c>
      <c r="D271" t="s">
        <v>69</v>
      </c>
      <c r="E271" s="1" t="s">
        <v>70</v>
      </c>
      <c r="F271">
        <v>0</v>
      </c>
      <c r="G271" s="48" t="s">
        <v>13</v>
      </c>
    </row>
    <row r="272" spans="2:7" x14ac:dyDescent="0.3">
      <c r="B272" t="s">
        <v>83</v>
      </c>
      <c r="C272" t="s">
        <v>84</v>
      </c>
      <c r="D272" t="s">
        <v>71</v>
      </c>
      <c r="E272" s="1" t="s">
        <v>72</v>
      </c>
      <c r="F272">
        <v>0</v>
      </c>
      <c r="G272" s="48" t="s">
        <v>13</v>
      </c>
    </row>
    <row r="273" spans="1:7" x14ac:dyDescent="0.3">
      <c r="B273" t="s">
        <v>83</v>
      </c>
      <c r="C273" t="s">
        <v>84</v>
      </c>
      <c r="D273" t="s">
        <v>73</v>
      </c>
      <c r="E273" s="1" t="s">
        <v>74</v>
      </c>
      <c r="F273">
        <v>0</v>
      </c>
      <c r="G273" s="48" t="s">
        <v>13</v>
      </c>
    </row>
    <row r="274" spans="1:7" ht="28.8" x14ac:dyDescent="0.3">
      <c r="B274" t="s">
        <v>83</v>
      </c>
      <c r="C274" t="s">
        <v>84</v>
      </c>
      <c r="D274" t="s">
        <v>75</v>
      </c>
      <c r="E274" s="1" t="s">
        <v>76</v>
      </c>
      <c r="F274">
        <v>0</v>
      </c>
      <c r="G274" s="48" t="s">
        <v>13</v>
      </c>
    </row>
    <row r="275" spans="1:7" ht="28.8" x14ac:dyDescent="0.3">
      <c r="A275" t="s">
        <v>9</v>
      </c>
      <c r="B275">
        <v>4138</v>
      </c>
      <c r="C275" t="s">
        <v>85</v>
      </c>
      <c r="D275" t="s">
        <v>10</v>
      </c>
      <c r="E275" s="1" t="s">
        <v>11</v>
      </c>
      <c r="F275">
        <v>40</v>
      </c>
      <c r="G275" s="48">
        <v>51</v>
      </c>
    </row>
    <row r="276" spans="1:7" x14ac:dyDescent="0.3">
      <c r="B276">
        <v>4138</v>
      </c>
      <c r="C276" t="s">
        <v>85</v>
      </c>
      <c r="D276" s="2">
        <v>142</v>
      </c>
      <c r="E276" s="1" t="s">
        <v>15</v>
      </c>
      <c r="F276">
        <v>0</v>
      </c>
      <c r="G276" s="48" t="s">
        <v>13</v>
      </c>
    </row>
    <row r="277" spans="1:7" x14ac:dyDescent="0.3">
      <c r="B277">
        <v>4138</v>
      </c>
      <c r="C277" t="s">
        <v>85</v>
      </c>
      <c r="D277" t="s">
        <v>16</v>
      </c>
      <c r="E277" s="1" t="s">
        <v>17</v>
      </c>
      <c r="F277">
        <v>40</v>
      </c>
      <c r="G277" s="48">
        <v>51</v>
      </c>
    </row>
    <row r="278" spans="1:7" x14ac:dyDescent="0.3">
      <c r="B278">
        <v>4138</v>
      </c>
      <c r="C278" t="s">
        <v>85</v>
      </c>
      <c r="D278" t="s">
        <v>18</v>
      </c>
      <c r="E278" s="1" t="s">
        <v>19</v>
      </c>
      <c r="F278">
        <v>0</v>
      </c>
      <c r="G278" s="48" t="s">
        <v>13</v>
      </c>
    </row>
    <row r="279" spans="1:7" x14ac:dyDescent="0.3">
      <c r="B279">
        <v>4138</v>
      </c>
      <c r="C279" t="s">
        <v>85</v>
      </c>
      <c r="D279" t="s">
        <v>20</v>
      </c>
      <c r="E279" s="1" t="s">
        <v>21</v>
      </c>
      <c r="F279">
        <v>0</v>
      </c>
      <c r="G279" s="48" t="s">
        <v>13</v>
      </c>
    </row>
    <row r="280" spans="1:7" x14ac:dyDescent="0.3">
      <c r="B280">
        <v>4138</v>
      </c>
      <c r="C280" t="s">
        <v>85</v>
      </c>
      <c r="D280" t="s">
        <v>22</v>
      </c>
      <c r="E280" s="1" t="s">
        <v>23</v>
      </c>
      <c r="F280">
        <v>100</v>
      </c>
      <c r="G280" s="48">
        <v>181</v>
      </c>
    </row>
    <row r="281" spans="1:7" x14ac:dyDescent="0.3">
      <c r="B281">
        <v>4138</v>
      </c>
      <c r="C281" t="s">
        <v>85</v>
      </c>
      <c r="D281" t="s">
        <v>24</v>
      </c>
      <c r="E281" s="1" t="s">
        <v>25</v>
      </c>
      <c r="F281">
        <v>50</v>
      </c>
      <c r="G281" s="48">
        <v>86</v>
      </c>
    </row>
    <row r="282" spans="1:7" x14ac:dyDescent="0.3">
      <c r="B282">
        <v>4138</v>
      </c>
      <c r="C282" t="s">
        <v>85</v>
      </c>
      <c r="D282" t="s">
        <v>26</v>
      </c>
      <c r="E282" s="1" t="s">
        <v>15</v>
      </c>
      <c r="F282">
        <v>0</v>
      </c>
      <c r="G282" s="48" t="s">
        <v>13</v>
      </c>
    </row>
    <row r="283" spans="1:7" x14ac:dyDescent="0.3">
      <c r="B283">
        <v>4138</v>
      </c>
      <c r="C283" t="s">
        <v>85</v>
      </c>
      <c r="D283" t="s">
        <v>27</v>
      </c>
      <c r="E283" s="1" t="s">
        <v>17</v>
      </c>
      <c r="F283">
        <v>100</v>
      </c>
      <c r="G283" s="48">
        <v>181</v>
      </c>
    </row>
    <row r="284" spans="1:7" x14ac:dyDescent="0.3">
      <c r="B284">
        <v>4138</v>
      </c>
      <c r="C284" t="s">
        <v>85</v>
      </c>
      <c r="D284" t="s">
        <v>28</v>
      </c>
      <c r="E284" s="1" t="s">
        <v>19</v>
      </c>
      <c r="F284">
        <v>0</v>
      </c>
      <c r="G284" s="48" t="s">
        <v>13</v>
      </c>
    </row>
    <row r="285" spans="1:7" x14ac:dyDescent="0.3">
      <c r="B285">
        <v>4138</v>
      </c>
      <c r="C285" t="s">
        <v>85</v>
      </c>
      <c r="D285" t="s">
        <v>29</v>
      </c>
      <c r="E285" s="1" t="s">
        <v>30</v>
      </c>
      <c r="F285">
        <v>0</v>
      </c>
      <c r="G285" s="48" t="s">
        <v>13</v>
      </c>
    </row>
    <row r="286" spans="1:7" x14ac:dyDescent="0.3">
      <c r="B286">
        <v>4138</v>
      </c>
      <c r="C286" t="s">
        <v>85</v>
      </c>
      <c r="D286" t="s">
        <v>31</v>
      </c>
      <c r="E286" s="1" t="s">
        <v>32</v>
      </c>
      <c r="F286">
        <v>10</v>
      </c>
      <c r="G286" s="48">
        <v>10</v>
      </c>
    </row>
    <row r="287" spans="1:7" ht="28.8" x14ac:dyDescent="0.3">
      <c r="B287">
        <v>4138</v>
      </c>
      <c r="C287" t="s">
        <v>85</v>
      </c>
      <c r="D287" t="s">
        <v>33</v>
      </c>
      <c r="E287" s="1" t="s">
        <v>34</v>
      </c>
      <c r="F287">
        <v>40</v>
      </c>
      <c r="G287" s="48">
        <v>50</v>
      </c>
    </row>
    <row r="288" spans="1:7" x14ac:dyDescent="0.3">
      <c r="B288">
        <v>4138</v>
      </c>
      <c r="C288" t="s">
        <v>85</v>
      </c>
      <c r="D288" t="s">
        <v>35</v>
      </c>
      <c r="E288" s="1" t="s">
        <v>15</v>
      </c>
      <c r="F288">
        <v>0</v>
      </c>
      <c r="G288" s="48" t="s">
        <v>13</v>
      </c>
    </row>
    <row r="289" spans="2:7" x14ac:dyDescent="0.3">
      <c r="B289">
        <v>4138</v>
      </c>
      <c r="C289" t="s">
        <v>85</v>
      </c>
      <c r="D289" t="s">
        <v>36</v>
      </c>
      <c r="E289" s="1" t="s">
        <v>37</v>
      </c>
      <c r="F289">
        <v>40</v>
      </c>
      <c r="G289" s="48">
        <v>50</v>
      </c>
    </row>
    <row r="290" spans="2:7" x14ac:dyDescent="0.3">
      <c r="B290">
        <v>4138</v>
      </c>
      <c r="C290" t="s">
        <v>85</v>
      </c>
      <c r="D290" t="s">
        <v>38</v>
      </c>
      <c r="E290" s="1" t="s">
        <v>39</v>
      </c>
      <c r="F290">
        <v>0</v>
      </c>
      <c r="G290" s="48" t="s">
        <v>13</v>
      </c>
    </row>
    <row r="291" spans="2:7" ht="28.8" x14ac:dyDescent="0.3">
      <c r="B291">
        <v>4138</v>
      </c>
      <c r="C291" t="s">
        <v>85</v>
      </c>
      <c r="D291" t="s">
        <v>40</v>
      </c>
      <c r="E291" s="1" t="s">
        <v>41</v>
      </c>
      <c r="F291">
        <v>25</v>
      </c>
      <c r="G291" s="48">
        <v>29</v>
      </c>
    </row>
    <row r="292" spans="2:7" ht="28.8" x14ac:dyDescent="0.3">
      <c r="B292">
        <v>4138</v>
      </c>
      <c r="C292" t="s">
        <v>85</v>
      </c>
      <c r="D292" t="s">
        <v>42</v>
      </c>
      <c r="E292" s="1" t="s">
        <v>11</v>
      </c>
      <c r="F292">
        <v>0</v>
      </c>
      <c r="G292" s="48" t="s">
        <v>13</v>
      </c>
    </row>
    <row r="293" spans="2:7" ht="28.8" x14ac:dyDescent="0.3">
      <c r="B293">
        <v>4138</v>
      </c>
      <c r="C293" t="s">
        <v>85</v>
      </c>
      <c r="D293" t="s">
        <v>43</v>
      </c>
      <c r="E293" s="1" t="s">
        <v>11</v>
      </c>
      <c r="F293">
        <v>0</v>
      </c>
      <c r="G293" s="48" t="s">
        <v>13</v>
      </c>
    </row>
    <row r="294" spans="2:7" ht="28.8" x14ac:dyDescent="0.3">
      <c r="B294">
        <v>4138</v>
      </c>
      <c r="C294" t="s">
        <v>85</v>
      </c>
      <c r="D294" t="s">
        <v>44</v>
      </c>
      <c r="E294" s="1" t="s">
        <v>11</v>
      </c>
      <c r="F294">
        <v>0</v>
      </c>
      <c r="G294" s="48" t="s">
        <v>13</v>
      </c>
    </row>
    <row r="295" spans="2:7" ht="28.8" x14ac:dyDescent="0.3">
      <c r="B295">
        <v>4138</v>
      </c>
      <c r="C295" t="s">
        <v>85</v>
      </c>
      <c r="D295" t="s">
        <v>45</v>
      </c>
      <c r="E295" s="1" t="s">
        <v>11</v>
      </c>
      <c r="F295">
        <v>0</v>
      </c>
      <c r="G295" s="48" t="s">
        <v>13</v>
      </c>
    </row>
    <row r="296" spans="2:7" x14ac:dyDescent="0.3">
      <c r="B296">
        <v>4138</v>
      </c>
      <c r="C296" t="s">
        <v>85</v>
      </c>
      <c r="D296" t="s">
        <v>46</v>
      </c>
      <c r="E296" s="1" t="s">
        <v>21</v>
      </c>
      <c r="F296">
        <v>0</v>
      </c>
      <c r="G296" s="48" t="s">
        <v>13</v>
      </c>
    </row>
    <row r="297" spans="2:7" ht="28.8" x14ac:dyDescent="0.3">
      <c r="B297">
        <v>4138</v>
      </c>
      <c r="C297" t="s">
        <v>85</v>
      </c>
      <c r="D297" t="s">
        <v>47</v>
      </c>
      <c r="E297" s="1" t="s">
        <v>34</v>
      </c>
      <c r="F297">
        <v>0</v>
      </c>
      <c r="G297" s="48" t="s">
        <v>13</v>
      </c>
    </row>
    <row r="298" spans="2:7" ht="28.8" x14ac:dyDescent="0.3">
      <c r="B298">
        <v>4138</v>
      </c>
      <c r="C298" t="s">
        <v>85</v>
      </c>
      <c r="D298" t="s">
        <v>48</v>
      </c>
      <c r="E298" s="1" t="s">
        <v>34</v>
      </c>
      <c r="F298">
        <v>0</v>
      </c>
      <c r="G298" s="48" t="s">
        <v>13</v>
      </c>
    </row>
    <row r="299" spans="2:7" ht="28.8" x14ac:dyDescent="0.3">
      <c r="B299">
        <v>4138</v>
      </c>
      <c r="C299" t="s">
        <v>85</v>
      </c>
      <c r="D299" t="s">
        <v>49</v>
      </c>
      <c r="E299" s="1" t="s">
        <v>34</v>
      </c>
      <c r="F299">
        <v>0</v>
      </c>
      <c r="G299" s="48" t="s">
        <v>13</v>
      </c>
    </row>
    <row r="300" spans="2:7" ht="28.8" x14ac:dyDescent="0.3">
      <c r="B300">
        <v>4138</v>
      </c>
      <c r="C300" t="s">
        <v>85</v>
      </c>
      <c r="D300" t="s">
        <v>50</v>
      </c>
      <c r="E300" s="1" t="s">
        <v>34</v>
      </c>
      <c r="F300">
        <v>0</v>
      </c>
      <c r="G300" s="48" t="s">
        <v>13</v>
      </c>
    </row>
    <row r="301" spans="2:7" x14ac:dyDescent="0.3">
      <c r="B301">
        <v>4138</v>
      </c>
      <c r="C301" t="s">
        <v>85</v>
      </c>
      <c r="D301" t="s">
        <v>51</v>
      </c>
      <c r="E301" s="1" t="s">
        <v>52</v>
      </c>
      <c r="F301">
        <v>0</v>
      </c>
      <c r="G301" s="48" t="s">
        <v>13</v>
      </c>
    </row>
    <row r="302" spans="2:7" x14ac:dyDescent="0.3">
      <c r="B302">
        <v>4138</v>
      </c>
      <c r="C302" t="s">
        <v>85</v>
      </c>
      <c r="D302" t="s">
        <v>53</v>
      </c>
      <c r="E302" s="1" t="s">
        <v>54</v>
      </c>
      <c r="F302">
        <v>0</v>
      </c>
      <c r="G302" s="48" t="s">
        <v>13</v>
      </c>
    </row>
    <row r="303" spans="2:7" x14ac:dyDescent="0.3">
      <c r="B303">
        <v>4138</v>
      </c>
      <c r="C303" t="s">
        <v>85</v>
      </c>
      <c r="D303" t="s">
        <v>55</v>
      </c>
      <c r="E303" s="1" t="s">
        <v>56</v>
      </c>
      <c r="F303">
        <v>0</v>
      </c>
      <c r="G303" s="48" t="s">
        <v>13</v>
      </c>
    </row>
    <row r="304" spans="2:7" x14ac:dyDescent="0.3">
      <c r="B304">
        <v>4138</v>
      </c>
      <c r="C304" t="s">
        <v>85</v>
      </c>
      <c r="D304" t="s">
        <v>57</v>
      </c>
      <c r="E304" s="1" t="s">
        <v>58</v>
      </c>
      <c r="F304">
        <v>0</v>
      </c>
      <c r="G304" s="48" t="s">
        <v>13</v>
      </c>
    </row>
    <row r="305" spans="1:7" x14ac:dyDescent="0.3">
      <c r="B305">
        <v>4138</v>
      </c>
      <c r="C305" t="s">
        <v>85</v>
      </c>
      <c r="D305" t="s">
        <v>59</v>
      </c>
      <c r="E305" s="1" t="s">
        <v>60</v>
      </c>
      <c r="F305">
        <v>0</v>
      </c>
      <c r="G305" s="48" t="s">
        <v>13</v>
      </c>
    </row>
    <row r="306" spans="1:7" x14ac:dyDescent="0.3">
      <c r="B306">
        <v>4138</v>
      </c>
      <c r="C306" t="s">
        <v>85</v>
      </c>
      <c r="D306" t="s">
        <v>61</v>
      </c>
      <c r="E306" s="1" t="s">
        <v>62</v>
      </c>
      <c r="F306">
        <v>0</v>
      </c>
      <c r="G306" s="48" t="s">
        <v>13</v>
      </c>
    </row>
    <row r="307" spans="1:7" ht="28.8" x14ac:dyDescent="0.3">
      <c r="B307">
        <v>4138</v>
      </c>
      <c r="C307" t="s">
        <v>85</v>
      </c>
      <c r="D307" t="s">
        <v>63</v>
      </c>
      <c r="E307" s="1" t="s">
        <v>64</v>
      </c>
      <c r="F307">
        <v>0</v>
      </c>
      <c r="G307" s="48" t="s">
        <v>13</v>
      </c>
    </row>
    <row r="308" spans="1:7" ht="28.8" x14ac:dyDescent="0.3">
      <c r="B308">
        <v>4138</v>
      </c>
      <c r="C308" t="s">
        <v>85</v>
      </c>
      <c r="D308" t="s">
        <v>65</v>
      </c>
      <c r="E308" s="1" t="s">
        <v>66</v>
      </c>
      <c r="F308">
        <v>0</v>
      </c>
      <c r="G308" s="48" t="s">
        <v>13</v>
      </c>
    </row>
    <row r="309" spans="1:7" ht="28.8" x14ac:dyDescent="0.3">
      <c r="B309">
        <v>4138</v>
      </c>
      <c r="C309" t="s">
        <v>85</v>
      </c>
      <c r="D309" t="s">
        <v>67</v>
      </c>
      <c r="E309" s="1" t="s">
        <v>68</v>
      </c>
      <c r="F309">
        <v>0</v>
      </c>
      <c r="G309" s="48" t="s">
        <v>13</v>
      </c>
    </row>
    <row r="310" spans="1:7" ht="28.8" x14ac:dyDescent="0.3">
      <c r="B310">
        <v>4138</v>
      </c>
      <c r="C310" t="s">
        <v>85</v>
      </c>
      <c r="D310" t="s">
        <v>69</v>
      </c>
      <c r="E310" s="1" t="s">
        <v>70</v>
      </c>
      <c r="F310">
        <v>0</v>
      </c>
      <c r="G310" s="48" t="s">
        <v>13</v>
      </c>
    </row>
    <row r="311" spans="1:7" x14ac:dyDescent="0.3">
      <c r="B311">
        <v>4138</v>
      </c>
      <c r="C311" t="s">
        <v>85</v>
      </c>
      <c r="D311" t="s">
        <v>71</v>
      </c>
      <c r="E311" s="1" t="s">
        <v>72</v>
      </c>
      <c r="F311">
        <v>0</v>
      </c>
      <c r="G311" s="48" t="s">
        <v>13</v>
      </c>
    </row>
    <row r="312" spans="1:7" x14ac:dyDescent="0.3">
      <c r="B312">
        <v>4138</v>
      </c>
      <c r="C312" t="s">
        <v>85</v>
      </c>
      <c r="D312" t="s">
        <v>73</v>
      </c>
      <c r="E312" s="1" t="s">
        <v>74</v>
      </c>
      <c r="F312">
        <v>0</v>
      </c>
      <c r="G312" s="48" t="s">
        <v>13</v>
      </c>
    </row>
    <row r="313" spans="1:7" ht="28.8" x14ac:dyDescent="0.3">
      <c r="B313">
        <v>4138</v>
      </c>
      <c r="C313" t="s">
        <v>85</v>
      </c>
      <c r="D313" t="s">
        <v>75</v>
      </c>
      <c r="E313" s="1" t="s">
        <v>76</v>
      </c>
      <c r="F313">
        <v>0</v>
      </c>
      <c r="G313" s="48" t="s">
        <v>13</v>
      </c>
    </row>
    <row r="314" spans="1:7" ht="28.8" x14ac:dyDescent="0.3">
      <c r="A314" t="s">
        <v>9</v>
      </c>
      <c r="B314">
        <v>4153</v>
      </c>
      <c r="C314" t="s">
        <v>86</v>
      </c>
      <c r="D314" t="s">
        <v>10</v>
      </c>
      <c r="E314" s="1" t="s">
        <v>11</v>
      </c>
      <c r="F314">
        <v>540</v>
      </c>
      <c r="G314" s="48">
        <v>611</v>
      </c>
    </row>
    <row r="315" spans="1:7" x14ac:dyDescent="0.3">
      <c r="B315">
        <v>4153</v>
      </c>
      <c r="C315" t="s">
        <v>86</v>
      </c>
      <c r="D315" s="2">
        <v>142</v>
      </c>
      <c r="E315" s="1" t="s">
        <v>15</v>
      </c>
      <c r="F315">
        <v>0</v>
      </c>
      <c r="G315" s="48" t="s">
        <v>13</v>
      </c>
    </row>
    <row r="316" spans="1:7" x14ac:dyDescent="0.3">
      <c r="B316">
        <v>4153</v>
      </c>
      <c r="C316" t="s">
        <v>86</v>
      </c>
      <c r="D316" t="s">
        <v>16</v>
      </c>
      <c r="E316" s="1" t="s">
        <v>17</v>
      </c>
      <c r="F316">
        <v>0</v>
      </c>
      <c r="G316" s="48" t="s">
        <v>13</v>
      </c>
    </row>
    <row r="317" spans="1:7" x14ac:dyDescent="0.3">
      <c r="B317">
        <v>4153</v>
      </c>
      <c r="C317" t="s">
        <v>86</v>
      </c>
      <c r="D317" t="s">
        <v>18</v>
      </c>
      <c r="E317" s="1" t="s">
        <v>19</v>
      </c>
      <c r="F317">
        <v>0</v>
      </c>
      <c r="G317" s="48" t="s">
        <v>13</v>
      </c>
    </row>
    <row r="318" spans="1:7" x14ac:dyDescent="0.3">
      <c r="B318">
        <v>4153</v>
      </c>
      <c r="C318" t="s">
        <v>86</v>
      </c>
      <c r="D318" t="s">
        <v>20</v>
      </c>
      <c r="E318" s="1" t="s">
        <v>21</v>
      </c>
      <c r="F318">
        <v>0</v>
      </c>
      <c r="G318" s="48" t="s">
        <v>13</v>
      </c>
    </row>
    <row r="319" spans="1:7" x14ac:dyDescent="0.3">
      <c r="B319">
        <v>4153</v>
      </c>
      <c r="C319" t="s">
        <v>86</v>
      </c>
      <c r="D319" t="s">
        <v>22</v>
      </c>
      <c r="E319" s="1" t="s">
        <v>23</v>
      </c>
      <c r="F319">
        <v>540</v>
      </c>
      <c r="G319" s="48">
        <v>1455</v>
      </c>
    </row>
    <row r="320" spans="1:7" x14ac:dyDescent="0.3">
      <c r="B320">
        <v>4153</v>
      </c>
      <c r="C320" t="s">
        <v>86</v>
      </c>
      <c r="D320" t="s">
        <v>24</v>
      </c>
      <c r="E320" s="1" t="s">
        <v>25</v>
      </c>
      <c r="F320">
        <v>140</v>
      </c>
      <c r="G320" s="48">
        <v>327</v>
      </c>
    </row>
    <row r="321" spans="2:7" x14ac:dyDescent="0.3">
      <c r="B321">
        <v>4153</v>
      </c>
      <c r="C321" t="s">
        <v>86</v>
      </c>
      <c r="D321" t="s">
        <v>26</v>
      </c>
      <c r="E321" s="1" t="s">
        <v>15</v>
      </c>
      <c r="F321">
        <v>0</v>
      </c>
      <c r="G321" s="48" t="s">
        <v>13</v>
      </c>
    </row>
    <row r="322" spans="2:7" x14ac:dyDescent="0.3">
      <c r="B322">
        <v>4153</v>
      </c>
      <c r="C322" t="s">
        <v>86</v>
      </c>
      <c r="D322" t="s">
        <v>27</v>
      </c>
      <c r="E322" s="1" t="s">
        <v>17</v>
      </c>
      <c r="F322">
        <v>0</v>
      </c>
      <c r="G322" s="48" t="s">
        <v>13</v>
      </c>
    </row>
    <row r="323" spans="2:7" x14ac:dyDescent="0.3">
      <c r="B323">
        <v>4153</v>
      </c>
      <c r="C323" t="s">
        <v>86</v>
      </c>
      <c r="D323" t="s">
        <v>28</v>
      </c>
      <c r="E323" s="1" t="s">
        <v>19</v>
      </c>
      <c r="F323">
        <v>0</v>
      </c>
      <c r="G323" s="48" t="s">
        <v>13</v>
      </c>
    </row>
    <row r="324" spans="2:7" x14ac:dyDescent="0.3">
      <c r="B324">
        <v>4153</v>
      </c>
      <c r="C324" t="s">
        <v>86</v>
      </c>
      <c r="D324" t="s">
        <v>29</v>
      </c>
      <c r="E324" s="1" t="s">
        <v>30</v>
      </c>
      <c r="F324">
        <v>400</v>
      </c>
      <c r="G324" s="48">
        <v>1128</v>
      </c>
    </row>
    <row r="325" spans="2:7" x14ac:dyDescent="0.3">
      <c r="B325">
        <v>4153</v>
      </c>
      <c r="C325" t="s">
        <v>86</v>
      </c>
      <c r="D325" t="s">
        <v>31</v>
      </c>
      <c r="E325" s="1" t="s">
        <v>32</v>
      </c>
      <c r="F325">
        <v>0</v>
      </c>
      <c r="G325" s="48" t="s">
        <v>13</v>
      </c>
    </row>
    <row r="326" spans="2:7" ht="28.8" x14ac:dyDescent="0.3">
      <c r="B326">
        <v>4153</v>
      </c>
      <c r="C326" t="s">
        <v>86</v>
      </c>
      <c r="D326" t="s">
        <v>33</v>
      </c>
      <c r="E326" s="1" t="s">
        <v>34</v>
      </c>
      <c r="F326">
        <v>0</v>
      </c>
      <c r="G326" s="48" t="s">
        <v>13</v>
      </c>
    </row>
    <row r="327" spans="2:7" x14ac:dyDescent="0.3">
      <c r="B327">
        <v>4153</v>
      </c>
      <c r="C327" t="s">
        <v>86</v>
      </c>
      <c r="D327" t="s">
        <v>35</v>
      </c>
      <c r="E327" s="1" t="s">
        <v>15</v>
      </c>
      <c r="F327">
        <v>0</v>
      </c>
      <c r="G327" s="48" t="s">
        <v>13</v>
      </c>
    </row>
    <row r="328" spans="2:7" x14ac:dyDescent="0.3">
      <c r="B328">
        <v>4153</v>
      </c>
      <c r="C328" t="s">
        <v>86</v>
      </c>
      <c r="D328" t="s">
        <v>36</v>
      </c>
      <c r="E328" s="1" t="s">
        <v>37</v>
      </c>
      <c r="F328">
        <v>0</v>
      </c>
      <c r="G328" s="48" t="s">
        <v>13</v>
      </c>
    </row>
    <row r="329" spans="2:7" x14ac:dyDescent="0.3">
      <c r="B329">
        <v>4153</v>
      </c>
      <c r="C329" t="s">
        <v>86</v>
      </c>
      <c r="D329" t="s">
        <v>38</v>
      </c>
      <c r="E329" s="1" t="s">
        <v>39</v>
      </c>
      <c r="F329">
        <v>0</v>
      </c>
      <c r="G329" s="48" t="s">
        <v>13</v>
      </c>
    </row>
    <row r="330" spans="2:7" ht="28.8" x14ac:dyDescent="0.3">
      <c r="B330">
        <v>4153</v>
      </c>
      <c r="C330" t="s">
        <v>86</v>
      </c>
      <c r="D330" t="s">
        <v>40</v>
      </c>
      <c r="E330" s="1" t="s">
        <v>41</v>
      </c>
      <c r="F330">
        <v>0</v>
      </c>
      <c r="G330" s="48" t="s">
        <v>13</v>
      </c>
    </row>
    <row r="331" spans="2:7" ht="28.8" x14ac:dyDescent="0.3">
      <c r="B331">
        <v>4153</v>
      </c>
      <c r="C331" t="s">
        <v>86</v>
      </c>
      <c r="D331" t="s">
        <v>42</v>
      </c>
      <c r="E331" s="1" t="s">
        <v>11</v>
      </c>
      <c r="F331">
        <v>0</v>
      </c>
      <c r="G331" s="48" t="s">
        <v>13</v>
      </c>
    </row>
    <row r="332" spans="2:7" ht="28.8" x14ac:dyDescent="0.3">
      <c r="B332">
        <v>4153</v>
      </c>
      <c r="C332" t="s">
        <v>86</v>
      </c>
      <c r="D332" t="s">
        <v>43</v>
      </c>
      <c r="E332" s="1" t="s">
        <v>11</v>
      </c>
      <c r="F332">
        <v>0</v>
      </c>
      <c r="G332" s="48" t="s">
        <v>13</v>
      </c>
    </row>
    <row r="333" spans="2:7" ht="28.8" x14ac:dyDescent="0.3">
      <c r="B333">
        <v>4153</v>
      </c>
      <c r="C333" t="s">
        <v>86</v>
      </c>
      <c r="D333" t="s">
        <v>44</v>
      </c>
      <c r="E333" s="1" t="s">
        <v>11</v>
      </c>
      <c r="F333">
        <v>0</v>
      </c>
      <c r="G333" s="48" t="s">
        <v>13</v>
      </c>
    </row>
    <row r="334" spans="2:7" ht="28.8" x14ac:dyDescent="0.3">
      <c r="B334">
        <v>4153</v>
      </c>
      <c r="C334" t="s">
        <v>86</v>
      </c>
      <c r="D334" t="s">
        <v>45</v>
      </c>
      <c r="E334" s="1" t="s">
        <v>11</v>
      </c>
      <c r="F334">
        <v>0</v>
      </c>
      <c r="G334" s="48" t="s">
        <v>13</v>
      </c>
    </row>
    <row r="335" spans="2:7" x14ac:dyDescent="0.3">
      <c r="B335">
        <v>4153</v>
      </c>
      <c r="C335" t="s">
        <v>86</v>
      </c>
      <c r="D335" t="s">
        <v>46</v>
      </c>
      <c r="E335" s="1" t="s">
        <v>21</v>
      </c>
      <c r="F335">
        <v>0</v>
      </c>
      <c r="G335" s="48" t="s">
        <v>13</v>
      </c>
    </row>
    <row r="336" spans="2:7" ht="28.8" x14ac:dyDescent="0.3">
      <c r="B336">
        <v>4153</v>
      </c>
      <c r="C336" t="s">
        <v>86</v>
      </c>
      <c r="D336" t="s">
        <v>47</v>
      </c>
      <c r="E336" s="1" t="s">
        <v>34</v>
      </c>
      <c r="F336">
        <v>0</v>
      </c>
      <c r="G336" s="48" t="s">
        <v>13</v>
      </c>
    </row>
    <row r="337" spans="2:7" ht="28.8" x14ac:dyDescent="0.3">
      <c r="B337">
        <v>4153</v>
      </c>
      <c r="C337" t="s">
        <v>86</v>
      </c>
      <c r="D337" t="s">
        <v>48</v>
      </c>
      <c r="E337" s="1" t="s">
        <v>34</v>
      </c>
      <c r="F337">
        <v>0</v>
      </c>
      <c r="G337" s="48" t="s">
        <v>13</v>
      </c>
    </row>
    <row r="338" spans="2:7" ht="28.8" x14ac:dyDescent="0.3">
      <c r="B338">
        <v>4153</v>
      </c>
      <c r="C338" t="s">
        <v>86</v>
      </c>
      <c r="D338" t="s">
        <v>49</v>
      </c>
      <c r="E338" s="1" t="s">
        <v>34</v>
      </c>
      <c r="F338">
        <v>0</v>
      </c>
      <c r="G338" s="48" t="s">
        <v>13</v>
      </c>
    </row>
    <row r="339" spans="2:7" ht="28.8" x14ac:dyDescent="0.3">
      <c r="B339">
        <v>4153</v>
      </c>
      <c r="C339" t="s">
        <v>86</v>
      </c>
      <c r="D339" t="s">
        <v>50</v>
      </c>
      <c r="E339" s="1" t="s">
        <v>34</v>
      </c>
      <c r="F339">
        <v>0</v>
      </c>
      <c r="G339" s="48" t="s">
        <v>13</v>
      </c>
    </row>
    <row r="340" spans="2:7" x14ac:dyDescent="0.3">
      <c r="B340">
        <v>4153</v>
      </c>
      <c r="C340" t="s">
        <v>86</v>
      </c>
      <c r="D340" t="s">
        <v>51</v>
      </c>
      <c r="E340" s="1" t="s">
        <v>52</v>
      </c>
      <c r="F340">
        <v>0</v>
      </c>
      <c r="G340" s="48" t="s">
        <v>13</v>
      </c>
    </row>
    <row r="341" spans="2:7" x14ac:dyDescent="0.3">
      <c r="B341">
        <v>4153</v>
      </c>
      <c r="C341" t="s">
        <v>86</v>
      </c>
      <c r="D341" t="s">
        <v>53</v>
      </c>
      <c r="E341" s="1" t="s">
        <v>54</v>
      </c>
      <c r="F341">
        <v>0</v>
      </c>
      <c r="G341" s="48" t="s">
        <v>13</v>
      </c>
    </row>
    <row r="342" spans="2:7" x14ac:dyDescent="0.3">
      <c r="B342">
        <v>4153</v>
      </c>
      <c r="C342" t="s">
        <v>86</v>
      </c>
      <c r="D342" t="s">
        <v>55</v>
      </c>
      <c r="E342" s="1" t="s">
        <v>56</v>
      </c>
      <c r="F342">
        <v>0</v>
      </c>
      <c r="G342" s="48" t="s">
        <v>13</v>
      </c>
    </row>
    <row r="343" spans="2:7" x14ac:dyDescent="0.3">
      <c r="B343">
        <v>4153</v>
      </c>
      <c r="C343" t="s">
        <v>86</v>
      </c>
      <c r="D343" t="s">
        <v>57</v>
      </c>
      <c r="E343" s="1" t="s">
        <v>58</v>
      </c>
      <c r="F343">
        <v>0</v>
      </c>
      <c r="G343" s="48" t="s">
        <v>13</v>
      </c>
    </row>
    <row r="344" spans="2:7" x14ac:dyDescent="0.3">
      <c r="B344">
        <v>4153</v>
      </c>
      <c r="C344" t="s">
        <v>86</v>
      </c>
      <c r="D344" t="s">
        <v>59</v>
      </c>
      <c r="E344" s="1" t="s">
        <v>60</v>
      </c>
      <c r="F344">
        <v>0</v>
      </c>
      <c r="G344" s="48" t="s">
        <v>13</v>
      </c>
    </row>
    <row r="345" spans="2:7" x14ac:dyDescent="0.3">
      <c r="B345">
        <v>4153</v>
      </c>
      <c r="C345" t="s">
        <v>86</v>
      </c>
      <c r="D345" t="s">
        <v>61</v>
      </c>
      <c r="E345" s="1" t="s">
        <v>62</v>
      </c>
      <c r="F345">
        <v>0</v>
      </c>
      <c r="G345" s="48" t="s">
        <v>13</v>
      </c>
    </row>
    <row r="346" spans="2:7" ht="28.8" x14ac:dyDescent="0.3">
      <c r="B346">
        <v>4153</v>
      </c>
      <c r="C346" t="s">
        <v>86</v>
      </c>
      <c r="D346" t="s">
        <v>63</v>
      </c>
      <c r="E346" s="1" t="s">
        <v>64</v>
      </c>
      <c r="F346">
        <v>0</v>
      </c>
      <c r="G346" s="48" t="s">
        <v>13</v>
      </c>
    </row>
    <row r="347" spans="2:7" ht="28.8" x14ac:dyDescent="0.3">
      <c r="B347">
        <v>4153</v>
      </c>
      <c r="C347" t="s">
        <v>86</v>
      </c>
      <c r="D347" t="s">
        <v>65</v>
      </c>
      <c r="E347" s="1" t="s">
        <v>66</v>
      </c>
      <c r="F347">
        <v>0</v>
      </c>
      <c r="G347" s="48" t="s">
        <v>13</v>
      </c>
    </row>
    <row r="348" spans="2:7" ht="28.8" x14ac:dyDescent="0.3">
      <c r="B348">
        <v>4153</v>
      </c>
      <c r="C348" t="s">
        <v>86</v>
      </c>
      <c r="D348" t="s">
        <v>67</v>
      </c>
      <c r="E348" s="1" t="s">
        <v>68</v>
      </c>
      <c r="F348">
        <v>0</v>
      </c>
      <c r="G348" s="48" t="s">
        <v>13</v>
      </c>
    </row>
    <row r="349" spans="2:7" ht="28.8" x14ac:dyDescent="0.3">
      <c r="B349">
        <v>4153</v>
      </c>
      <c r="C349" t="s">
        <v>86</v>
      </c>
      <c r="D349" t="s">
        <v>69</v>
      </c>
      <c r="E349" s="1" t="s">
        <v>70</v>
      </c>
      <c r="F349">
        <v>0</v>
      </c>
      <c r="G349" s="48" t="s">
        <v>13</v>
      </c>
    </row>
    <row r="350" spans="2:7" x14ac:dyDescent="0.3">
      <c r="B350">
        <v>4153</v>
      </c>
      <c r="C350" t="s">
        <v>86</v>
      </c>
      <c r="D350" t="s">
        <v>71</v>
      </c>
      <c r="E350" s="1" t="s">
        <v>72</v>
      </c>
      <c r="F350">
        <v>0</v>
      </c>
      <c r="G350" s="48" t="s">
        <v>13</v>
      </c>
    </row>
    <row r="351" spans="2:7" x14ac:dyDescent="0.3">
      <c r="B351">
        <v>4153</v>
      </c>
      <c r="C351" t="s">
        <v>86</v>
      </c>
      <c r="D351" t="s">
        <v>73</v>
      </c>
      <c r="E351" s="1" t="s">
        <v>74</v>
      </c>
      <c r="F351">
        <v>0</v>
      </c>
      <c r="G351" s="48" t="s">
        <v>13</v>
      </c>
    </row>
    <row r="352" spans="2:7" ht="28.8" x14ac:dyDescent="0.3">
      <c r="B352">
        <v>4153</v>
      </c>
      <c r="C352" t="s">
        <v>86</v>
      </c>
      <c r="D352" t="s">
        <v>75</v>
      </c>
      <c r="E352" s="1" t="s">
        <v>76</v>
      </c>
      <c r="F352">
        <v>0</v>
      </c>
      <c r="G352" s="48" t="s">
        <v>13</v>
      </c>
    </row>
    <row r="353" spans="1:7" ht="28.8" x14ac:dyDescent="0.3">
      <c r="A353" t="s">
        <v>9</v>
      </c>
      <c r="B353">
        <v>4366</v>
      </c>
      <c r="C353" t="s">
        <v>87</v>
      </c>
      <c r="D353" t="s">
        <v>10</v>
      </c>
      <c r="E353" s="1" t="s">
        <v>11</v>
      </c>
      <c r="F353">
        <v>50</v>
      </c>
      <c r="G353" s="48">
        <v>58</v>
      </c>
    </row>
    <row r="354" spans="1:7" x14ac:dyDescent="0.3">
      <c r="B354">
        <v>4366</v>
      </c>
      <c r="C354" t="s">
        <v>87</v>
      </c>
      <c r="D354" s="2">
        <v>142</v>
      </c>
      <c r="E354" s="1" t="s">
        <v>15</v>
      </c>
      <c r="F354">
        <v>0</v>
      </c>
      <c r="G354" s="48" t="s">
        <v>13</v>
      </c>
    </row>
    <row r="355" spans="1:7" x14ac:dyDescent="0.3">
      <c r="B355">
        <v>4366</v>
      </c>
      <c r="C355" t="s">
        <v>87</v>
      </c>
      <c r="D355" t="s">
        <v>16</v>
      </c>
      <c r="E355" s="1" t="s">
        <v>17</v>
      </c>
      <c r="F355">
        <v>50</v>
      </c>
      <c r="G355" s="48">
        <v>58</v>
      </c>
    </row>
    <row r="356" spans="1:7" x14ac:dyDescent="0.3">
      <c r="B356">
        <v>4366</v>
      </c>
      <c r="C356" t="s">
        <v>87</v>
      </c>
      <c r="D356" t="s">
        <v>18</v>
      </c>
      <c r="E356" s="1" t="s">
        <v>19</v>
      </c>
      <c r="F356">
        <v>0</v>
      </c>
      <c r="G356" s="48" t="s">
        <v>13</v>
      </c>
    </row>
    <row r="357" spans="1:7" x14ac:dyDescent="0.3">
      <c r="B357">
        <v>4366</v>
      </c>
      <c r="C357" t="s">
        <v>87</v>
      </c>
      <c r="D357" t="s">
        <v>20</v>
      </c>
      <c r="E357" s="1" t="s">
        <v>21</v>
      </c>
      <c r="F357">
        <v>0</v>
      </c>
      <c r="G357" s="48" t="s">
        <v>13</v>
      </c>
    </row>
    <row r="358" spans="1:7" x14ac:dyDescent="0.3">
      <c r="B358">
        <v>4366</v>
      </c>
      <c r="C358" t="s">
        <v>87</v>
      </c>
      <c r="D358" t="s">
        <v>22</v>
      </c>
      <c r="E358" s="1" t="s">
        <v>23</v>
      </c>
      <c r="F358">
        <v>0</v>
      </c>
      <c r="G358" s="48" t="s">
        <v>13</v>
      </c>
    </row>
    <row r="359" spans="1:7" x14ac:dyDescent="0.3">
      <c r="B359">
        <v>4366</v>
      </c>
      <c r="C359" t="s">
        <v>87</v>
      </c>
      <c r="D359" t="s">
        <v>24</v>
      </c>
      <c r="E359" s="1" t="s">
        <v>25</v>
      </c>
      <c r="F359">
        <v>0</v>
      </c>
      <c r="G359" s="48" t="s">
        <v>13</v>
      </c>
    </row>
    <row r="360" spans="1:7" x14ac:dyDescent="0.3">
      <c r="B360">
        <v>4366</v>
      </c>
      <c r="C360" t="s">
        <v>87</v>
      </c>
      <c r="D360" t="s">
        <v>26</v>
      </c>
      <c r="E360" s="1" t="s">
        <v>15</v>
      </c>
      <c r="F360">
        <v>0</v>
      </c>
      <c r="G360" s="48" t="s">
        <v>13</v>
      </c>
    </row>
    <row r="361" spans="1:7" x14ac:dyDescent="0.3">
      <c r="B361">
        <v>4366</v>
      </c>
      <c r="C361" t="s">
        <v>87</v>
      </c>
      <c r="D361" t="s">
        <v>27</v>
      </c>
      <c r="E361" s="1" t="s">
        <v>17</v>
      </c>
      <c r="F361">
        <v>0</v>
      </c>
      <c r="G361" s="48" t="s">
        <v>13</v>
      </c>
    </row>
    <row r="362" spans="1:7" x14ac:dyDescent="0.3">
      <c r="B362">
        <v>4366</v>
      </c>
      <c r="C362" t="s">
        <v>87</v>
      </c>
      <c r="D362" t="s">
        <v>28</v>
      </c>
      <c r="E362" s="1" t="s">
        <v>19</v>
      </c>
      <c r="F362">
        <v>0</v>
      </c>
      <c r="G362" s="48" t="s">
        <v>13</v>
      </c>
    </row>
    <row r="363" spans="1:7" x14ac:dyDescent="0.3">
      <c r="B363">
        <v>4366</v>
      </c>
      <c r="C363" t="s">
        <v>87</v>
      </c>
      <c r="D363" t="s">
        <v>29</v>
      </c>
      <c r="E363" s="1" t="s">
        <v>30</v>
      </c>
      <c r="F363">
        <v>0</v>
      </c>
      <c r="G363" s="48" t="s">
        <v>13</v>
      </c>
    </row>
    <row r="364" spans="1:7" x14ac:dyDescent="0.3">
      <c r="B364">
        <v>4366</v>
      </c>
      <c r="C364" t="s">
        <v>87</v>
      </c>
      <c r="D364" t="s">
        <v>31</v>
      </c>
      <c r="E364" s="1" t="s">
        <v>32</v>
      </c>
      <c r="F364">
        <v>0</v>
      </c>
      <c r="G364" s="48" t="s">
        <v>13</v>
      </c>
    </row>
    <row r="365" spans="1:7" ht="28.8" x14ac:dyDescent="0.3">
      <c r="B365">
        <v>4366</v>
      </c>
      <c r="C365" t="s">
        <v>87</v>
      </c>
      <c r="D365" t="s">
        <v>33</v>
      </c>
      <c r="E365" s="1" t="s">
        <v>34</v>
      </c>
      <c r="F365">
        <v>50</v>
      </c>
      <c r="G365" s="48">
        <v>58</v>
      </c>
    </row>
    <row r="366" spans="1:7" x14ac:dyDescent="0.3">
      <c r="B366">
        <v>4366</v>
      </c>
      <c r="C366" t="s">
        <v>87</v>
      </c>
      <c r="D366" t="s">
        <v>35</v>
      </c>
      <c r="E366" s="1" t="s">
        <v>15</v>
      </c>
      <c r="F366">
        <v>0</v>
      </c>
      <c r="G366" s="48" t="s">
        <v>13</v>
      </c>
    </row>
    <row r="367" spans="1:7" x14ac:dyDescent="0.3">
      <c r="B367">
        <v>4366</v>
      </c>
      <c r="C367" t="s">
        <v>87</v>
      </c>
      <c r="D367" t="s">
        <v>36</v>
      </c>
      <c r="E367" s="1" t="s">
        <v>37</v>
      </c>
      <c r="F367">
        <v>50</v>
      </c>
      <c r="G367" s="48">
        <v>58</v>
      </c>
    </row>
    <row r="368" spans="1:7" x14ac:dyDescent="0.3">
      <c r="B368">
        <v>4366</v>
      </c>
      <c r="C368" t="s">
        <v>87</v>
      </c>
      <c r="D368" t="s">
        <v>38</v>
      </c>
      <c r="E368" s="1" t="s">
        <v>39</v>
      </c>
      <c r="F368">
        <v>0</v>
      </c>
      <c r="G368" s="48" t="s">
        <v>13</v>
      </c>
    </row>
    <row r="369" spans="2:7" ht="28.8" x14ac:dyDescent="0.3">
      <c r="B369">
        <v>4366</v>
      </c>
      <c r="C369" t="s">
        <v>87</v>
      </c>
      <c r="D369" t="s">
        <v>40</v>
      </c>
      <c r="E369" s="1" t="s">
        <v>41</v>
      </c>
      <c r="F369">
        <v>0</v>
      </c>
      <c r="G369" s="48" t="s">
        <v>13</v>
      </c>
    </row>
    <row r="370" spans="2:7" ht="28.8" x14ac:dyDescent="0.3">
      <c r="B370">
        <v>4366</v>
      </c>
      <c r="C370" t="s">
        <v>87</v>
      </c>
      <c r="D370" t="s">
        <v>42</v>
      </c>
      <c r="E370" s="1" t="s">
        <v>11</v>
      </c>
      <c r="F370">
        <v>0</v>
      </c>
      <c r="G370" s="48" t="s">
        <v>13</v>
      </c>
    </row>
    <row r="371" spans="2:7" ht="28.8" x14ac:dyDescent="0.3">
      <c r="B371">
        <v>4366</v>
      </c>
      <c r="C371" t="s">
        <v>87</v>
      </c>
      <c r="D371" t="s">
        <v>43</v>
      </c>
      <c r="E371" s="1" t="s">
        <v>11</v>
      </c>
      <c r="F371">
        <v>0</v>
      </c>
      <c r="G371" s="48" t="s">
        <v>13</v>
      </c>
    </row>
    <row r="372" spans="2:7" ht="28.8" x14ac:dyDescent="0.3">
      <c r="B372">
        <v>4366</v>
      </c>
      <c r="C372" t="s">
        <v>87</v>
      </c>
      <c r="D372" t="s">
        <v>44</v>
      </c>
      <c r="E372" s="1" t="s">
        <v>11</v>
      </c>
      <c r="F372">
        <v>0</v>
      </c>
      <c r="G372" s="48" t="s">
        <v>13</v>
      </c>
    </row>
    <row r="373" spans="2:7" ht="28.8" x14ac:dyDescent="0.3">
      <c r="B373">
        <v>4366</v>
      </c>
      <c r="C373" t="s">
        <v>87</v>
      </c>
      <c r="D373" t="s">
        <v>45</v>
      </c>
      <c r="E373" s="1" t="s">
        <v>11</v>
      </c>
      <c r="F373">
        <v>0</v>
      </c>
      <c r="G373" s="48" t="s">
        <v>13</v>
      </c>
    </row>
    <row r="374" spans="2:7" x14ac:dyDescent="0.3">
      <c r="B374">
        <v>4366</v>
      </c>
      <c r="C374" t="s">
        <v>87</v>
      </c>
      <c r="D374" t="s">
        <v>46</v>
      </c>
      <c r="E374" s="1" t="s">
        <v>21</v>
      </c>
      <c r="F374">
        <v>0</v>
      </c>
      <c r="G374" s="48" t="s">
        <v>13</v>
      </c>
    </row>
    <row r="375" spans="2:7" ht="28.8" x14ac:dyDescent="0.3">
      <c r="B375">
        <v>4366</v>
      </c>
      <c r="C375" t="s">
        <v>87</v>
      </c>
      <c r="D375" t="s">
        <v>47</v>
      </c>
      <c r="E375" s="1" t="s">
        <v>34</v>
      </c>
      <c r="F375">
        <v>0</v>
      </c>
      <c r="G375" s="48" t="s">
        <v>13</v>
      </c>
    </row>
    <row r="376" spans="2:7" ht="28.8" x14ac:dyDescent="0.3">
      <c r="B376">
        <v>4366</v>
      </c>
      <c r="C376" t="s">
        <v>87</v>
      </c>
      <c r="D376" t="s">
        <v>48</v>
      </c>
      <c r="E376" s="1" t="s">
        <v>34</v>
      </c>
      <c r="F376">
        <v>0</v>
      </c>
      <c r="G376" s="48" t="s">
        <v>13</v>
      </c>
    </row>
    <row r="377" spans="2:7" ht="28.8" x14ac:dyDescent="0.3">
      <c r="B377">
        <v>4366</v>
      </c>
      <c r="C377" t="s">
        <v>87</v>
      </c>
      <c r="D377" t="s">
        <v>49</v>
      </c>
      <c r="E377" s="1" t="s">
        <v>34</v>
      </c>
      <c r="F377">
        <v>0</v>
      </c>
      <c r="G377" s="48" t="s">
        <v>13</v>
      </c>
    </row>
    <row r="378" spans="2:7" ht="28.8" x14ac:dyDescent="0.3">
      <c r="B378">
        <v>4366</v>
      </c>
      <c r="C378" t="s">
        <v>87</v>
      </c>
      <c r="D378" t="s">
        <v>50</v>
      </c>
      <c r="E378" s="1" t="s">
        <v>34</v>
      </c>
      <c r="F378">
        <v>0</v>
      </c>
      <c r="G378" s="48" t="s">
        <v>13</v>
      </c>
    </row>
    <row r="379" spans="2:7" x14ac:dyDescent="0.3">
      <c r="B379">
        <v>4366</v>
      </c>
      <c r="C379" t="s">
        <v>87</v>
      </c>
      <c r="D379" t="s">
        <v>51</v>
      </c>
      <c r="E379" s="1" t="s">
        <v>52</v>
      </c>
      <c r="F379">
        <v>0</v>
      </c>
      <c r="G379" s="48" t="s">
        <v>13</v>
      </c>
    </row>
    <row r="380" spans="2:7" x14ac:dyDescent="0.3">
      <c r="B380">
        <v>4366</v>
      </c>
      <c r="C380" t="s">
        <v>87</v>
      </c>
      <c r="D380" t="s">
        <v>53</v>
      </c>
      <c r="E380" s="1" t="s">
        <v>54</v>
      </c>
      <c r="F380">
        <v>0</v>
      </c>
      <c r="G380" s="48" t="s">
        <v>13</v>
      </c>
    </row>
    <row r="381" spans="2:7" x14ac:dyDescent="0.3">
      <c r="B381">
        <v>4366</v>
      </c>
      <c r="C381" t="s">
        <v>87</v>
      </c>
      <c r="D381" t="s">
        <v>55</v>
      </c>
      <c r="E381" s="1" t="s">
        <v>56</v>
      </c>
      <c r="F381">
        <v>0</v>
      </c>
      <c r="G381" s="48" t="s">
        <v>13</v>
      </c>
    </row>
    <row r="382" spans="2:7" x14ac:dyDescent="0.3">
      <c r="B382">
        <v>4366</v>
      </c>
      <c r="C382" t="s">
        <v>87</v>
      </c>
      <c r="D382" t="s">
        <v>57</v>
      </c>
      <c r="E382" s="1" t="s">
        <v>58</v>
      </c>
      <c r="F382">
        <v>0</v>
      </c>
      <c r="G382" s="48" t="s">
        <v>13</v>
      </c>
    </row>
    <row r="383" spans="2:7" x14ac:dyDescent="0.3">
      <c r="B383">
        <v>4366</v>
      </c>
      <c r="C383" t="s">
        <v>87</v>
      </c>
      <c r="D383" t="s">
        <v>59</v>
      </c>
      <c r="E383" s="1" t="s">
        <v>60</v>
      </c>
      <c r="F383">
        <v>0</v>
      </c>
      <c r="G383" s="48" t="s">
        <v>13</v>
      </c>
    </row>
    <row r="384" spans="2:7" x14ac:dyDescent="0.3">
      <c r="B384">
        <v>4366</v>
      </c>
      <c r="C384" t="s">
        <v>87</v>
      </c>
      <c r="D384" t="s">
        <v>61</v>
      </c>
      <c r="E384" s="1" t="s">
        <v>62</v>
      </c>
      <c r="F384">
        <v>0</v>
      </c>
      <c r="G384" s="48" t="s">
        <v>13</v>
      </c>
    </row>
    <row r="385" spans="1:7" ht="28.8" x14ac:dyDescent="0.3">
      <c r="B385">
        <v>4366</v>
      </c>
      <c r="C385" t="s">
        <v>87</v>
      </c>
      <c r="D385" t="s">
        <v>63</v>
      </c>
      <c r="E385" s="1" t="s">
        <v>64</v>
      </c>
      <c r="F385">
        <v>0</v>
      </c>
      <c r="G385" s="48" t="s">
        <v>13</v>
      </c>
    </row>
    <row r="386" spans="1:7" ht="28.8" x14ac:dyDescent="0.3">
      <c r="B386">
        <v>4366</v>
      </c>
      <c r="C386" t="s">
        <v>87</v>
      </c>
      <c r="D386" t="s">
        <v>65</v>
      </c>
      <c r="E386" s="1" t="s">
        <v>66</v>
      </c>
      <c r="F386">
        <v>0</v>
      </c>
      <c r="G386" s="48" t="s">
        <v>13</v>
      </c>
    </row>
    <row r="387" spans="1:7" ht="28.8" x14ac:dyDescent="0.3">
      <c r="B387">
        <v>4366</v>
      </c>
      <c r="C387" t="s">
        <v>87</v>
      </c>
      <c r="D387" t="s">
        <v>67</v>
      </c>
      <c r="E387" s="1" t="s">
        <v>68</v>
      </c>
      <c r="F387">
        <v>0</v>
      </c>
      <c r="G387" s="48" t="s">
        <v>13</v>
      </c>
    </row>
    <row r="388" spans="1:7" ht="28.8" x14ac:dyDescent="0.3">
      <c r="B388">
        <v>4366</v>
      </c>
      <c r="C388" t="s">
        <v>87</v>
      </c>
      <c r="D388" t="s">
        <v>69</v>
      </c>
      <c r="E388" s="1" t="s">
        <v>70</v>
      </c>
      <c r="F388">
        <v>0</v>
      </c>
      <c r="G388" s="48" t="s">
        <v>13</v>
      </c>
    </row>
    <row r="389" spans="1:7" x14ac:dyDescent="0.3">
      <c r="B389">
        <v>4366</v>
      </c>
      <c r="C389" t="s">
        <v>87</v>
      </c>
      <c r="D389" t="s">
        <v>71</v>
      </c>
      <c r="E389" s="1" t="s">
        <v>72</v>
      </c>
      <c r="F389">
        <v>0</v>
      </c>
      <c r="G389" s="48" t="s">
        <v>13</v>
      </c>
    </row>
    <row r="390" spans="1:7" x14ac:dyDescent="0.3">
      <c r="B390">
        <v>4366</v>
      </c>
      <c r="C390" t="s">
        <v>87</v>
      </c>
      <c r="D390" t="s">
        <v>73</v>
      </c>
      <c r="E390" s="1" t="s">
        <v>74</v>
      </c>
      <c r="F390">
        <v>0</v>
      </c>
      <c r="G390" s="48" t="s">
        <v>13</v>
      </c>
    </row>
    <row r="391" spans="1:7" ht="28.8" x14ac:dyDescent="0.3">
      <c r="B391">
        <v>4366</v>
      </c>
      <c r="C391" t="s">
        <v>87</v>
      </c>
      <c r="D391" t="s">
        <v>75</v>
      </c>
      <c r="E391" s="1" t="s">
        <v>76</v>
      </c>
      <c r="F391">
        <v>0</v>
      </c>
      <c r="G391" s="48" t="s">
        <v>13</v>
      </c>
    </row>
    <row r="392" spans="1:7" ht="28.8" x14ac:dyDescent="0.3">
      <c r="A392" t="s">
        <v>9</v>
      </c>
      <c r="B392">
        <v>4372</v>
      </c>
      <c r="C392" t="s">
        <v>88</v>
      </c>
      <c r="D392" t="s">
        <v>10</v>
      </c>
      <c r="E392" s="1" t="s">
        <v>11</v>
      </c>
      <c r="F392">
        <v>0</v>
      </c>
      <c r="G392" s="48" t="s">
        <v>89</v>
      </c>
    </row>
    <row r="393" spans="1:7" x14ac:dyDescent="0.3">
      <c r="B393">
        <v>4372</v>
      </c>
      <c r="C393" t="s">
        <v>88</v>
      </c>
      <c r="D393" s="2">
        <v>142</v>
      </c>
      <c r="E393" s="1" t="s">
        <v>15</v>
      </c>
      <c r="F393">
        <v>0</v>
      </c>
      <c r="G393" s="48" t="s">
        <v>89</v>
      </c>
    </row>
    <row r="394" spans="1:7" x14ac:dyDescent="0.3">
      <c r="B394">
        <v>4372</v>
      </c>
      <c r="C394" t="s">
        <v>88</v>
      </c>
      <c r="D394" t="s">
        <v>16</v>
      </c>
      <c r="E394" s="1" t="s">
        <v>17</v>
      </c>
      <c r="F394">
        <v>0</v>
      </c>
      <c r="G394" s="48" t="s">
        <v>89</v>
      </c>
    </row>
    <row r="395" spans="1:7" x14ac:dyDescent="0.3">
      <c r="B395">
        <v>4372</v>
      </c>
      <c r="C395" t="s">
        <v>88</v>
      </c>
      <c r="D395" t="s">
        <v>18</v>
      </c>
      <c r="E395" s="1" t="s">
        <v>19</v>
      </c>
      <c r="F395">
        <v>0</v>
      </c>
      <c r="G395" s="48" t="s">
        <v>89</v>
      </c>
    </row>
    <row r="396" spans="1:7" x14ac:dyDescent="0.3">
      <c r="B396">
        <v>4372</v>
      </c>
      <c r="C396" t="s">
        <v>88</v>
      </c>
      <c r="D396" t="s">
        <v>20</v>
      </c>
      <c r="E396" s="1" t="s">
        <v>21</v>
      </c>
      <c r="F396">
        <v>0</v>
      </c>
      <c r="G396" s="48" t="s">
        <v>89</v>
      </c>
    </row>
    <row r="397" spans="1:7" x14ac:dyDescent="0.3">
      <c r="B397">
        <v>4372</v>
      </c>
      <c r="C397" t="s">
        <v>88</v>
      </c>
      <c r="D397" t="s">
        <v>22</v>
      </c>
      <c r="E397" s="1" t="s">
        <v>23</v>
      </c>
      <c r="F397">
        <v>0</v>
      </c>
      <c r="G397" s="48" t="s">
        <v>89</v>
      </c>
    </row>
    <row r="398" spans="1:7" x14ac:dyDescent="0.3">
      <c r="B398">
        <v>4372</v>
      </c>
      <c r="C398" t="s">
        <v>88</v>
      </c>
      <c r="D398" t="s">
        <v>24</v>
      </c>
      <c r="E398" s="1" t="s">
        <v>25</v>
      </c>
      <c r="F398">
        <v>0</v>
      </c>
      <c r="G398" s="48" t="s">
        <v>89</v>
      </c>
    </row>
    <row r="399" spans="1:7" x14ac:dyDescent="0.3">
      <c r="B399">
        <v>4372</v>
      </c>
      <c r="C399" t="s">
        <v>88</v>
      </c>
      <c r="D399" t="s">
        <v>26</v>
      </c>
      <c r="E399" s="1" t="s">
        <v>15</v>
      </c>
      <c r="F399">
        <v>0</v>
      </c>
      <c r="G399" s="48" t="s">
        <v>89</v>
      </c>
    </row>
    <row r="400" spans="1:7" x14ac:dyDescent="0.3">
      <c r="B400">
        <v>4372</v>
      </c>
      <c r="C400" t="s">
        <v>88</v>
      </c>
      <c r="D400" t="s">
        <v>27</v>
      </c>
      <c r="E400" s="1" t="s">
        <v>17</v>
      </c>
      <c r="F400">
        <v>0</v>
      </c>
      <c r="G400" s="48" t="s">
        <v>89</v>
      </c>
    </row>
    <row r="401" spans="2:7" x14ac:dyDescent="0.3">
      <c r="B401">
        <v>4372</v>
      </c>
      <c r="C401" t="s">
        <v>88</v>
      </c>
      <c r="D401" t="s">
        <v>28</v>
      </c>
      <c r="E401" s="1" t="s">
        <v>19</v>
      </c>
      <c r="F401">
        <v>0</v>
      </c>
      <c r="G401" s="48" t="s">
        <v>89</v>
      </c>
    </row>
    <row r="402" spans="2:7" x14ac:dyDescent="0.3">
      <c r="B402">
        <v>4372</v>
      </c>
      <c r="C402" t="s">
        <v>88</v>
      </c>
      <c r="D402" t="s">
        <v>29</v>
      </c>
      <c r="E402" s="1" t="s">
        <v>30</v>
      </c>
      <c r="F402">
        <v>0</v>
      </c>
      <c r="G402" s="48" t="s">
        <v>89</v>
      </c>
    </row>
    <row r="403" spans="2:7" x14ac:dyDescent="0.3">
      <c r="B403">
        <v>4372</v>
      </c>
      <c r="C403" t="s">
        <v>88</v>
      </c>
      <c r="D403" t="s">
        <v>31</v>
      </c>
      <c r="E403" s="1" t="s">
        <v>32</v>
      </c>
      <c r="F403">
        <v>0</v>
      </c>
      <c r="G403" s="48" t="s">
        <v>89</v>
      </c>
    </row>
    <row r="404" spans="2:7" ht="28.8" x14ac:dyDescent="0.3">
      <c r="B404">
        <v>4372</v>
      </c>
      <c r="C404" t="s">
        <v>88</v>
      </c>
      <c r="D404" t="s">
        <v>33</v>
      </c>
      <c r="E404" s="1" t="s">
        <v>34</v>
      </c>
      <c r="F404">
        <v>0</v>
      </c>
      <c r="G404" s="48" t="s">
        <v>89</v>
      </c>
    </row>
    <row r="405" spans="2:7" x14ac:dyDescent="0.3">
      <c r="B405">
        <v>4372</v>
      </c>
      <c r="C405" t="s">
        <v>88</v>
      </c>
      <c r="D405" t="s">
        <v>35</v>
      </c>
      <c r="E405" s="1" t="s">
        <v>15</v>
      </c>
      <c r="F405">
        <v>0</v>
      </c>
      <c r="G405" s="48" t="s">
        <v>89</v>
      </c>
    </row>
    <row r="406" spans="2:7" x14ac:dyDescent="0.3">
      <c r="B406">
        <v>4372</v>
      </c>
      <c r="C406" t="s">
        <v>88</v>
      </c>
      <c r="D406" t="s">
        <v>36</v>
      </c>
      <c r="E406" s="1" t="s">
        <v>37</v>
      </c>
      <c r="F406">
        <v>0</v>
      </c>
      <c r="G406" s="48" t="s">
        <v>89</v>
      </c>
    </row>
    <row r="407" spans="2:7" x14ac:dyDescent="0.3">
      <c r="B407">
        <v>4372</v>
      </c>
      <c r="C407" t="s">
        <v>88</v>
      </c>
      <c r="D407" t="s">
        <v>38</v>
      </c>
      <c r="E407" s="1" t="s">
        <v>39</v>
      </c>
      <c r="F407">
        <v>0</v>
      </c>
      <c r="G407" s="48" t="s">
        <v>89</v>
      </c>
    </row>
    <row r="408" spans="2:7" ht="28.8" x14ac:dyDescent="0.3">
      <c r="B408">
        <v>4372</v>
      </c>
      <c r="C408" t="s">
        <v>88</v>
      </c>
      <c r="D408" t="s">
        <v>40</v>
      </c>
      <c r="E408" s="1" t="s">
        <v>41</v>
      </c>
      <c r="F408">
        <v>0</v>
      </c>
      <c r="G408" s="48" t="s">
        <v>89</v>
      </c>
    </row>
    <row r="409" spans="2:7" ht="28.8" x14ac:dyDescent="0.3">
      <c r="B409">
        <v>4372</v>
      </c>
      <c r="C409" t="s">
        <v>88</v>
      </c>
      <c r="D409" t="s">
        <v>42</v>
      </c>
      <c r="E409" s="1" t="s">
        <v>11</v>
      </c>
      <c r="F409">
        <v>0</v>
      </c>
      <c r="G409" s="48" t="s">
        <v>89</v>
      </c>
    </row>
    <row r="410" spans="2:7" ht="28.8" x14ac:dyDescent="0.3">
      <c r="B410">
        <v>4372</v>
      </c>
      <c r="C410" t="s">
        <v>88</v>
      </c>
      <c r="D410" t="s">
        <v>43</v>
      </c>
      <c r="E410" s="1" t="s">
        <v>11</v>
      </c>
      <c r="F410">
        <v>0</v>
      </c>
      <c r="G410" s="48" t="s">
        <v>89</v>
      </c>
    </row>
    <row r="411" spans="2:7" ht="28.8" x14ac:dyDescent="0.3">
      <c r="B411">
        <v>4372</v>
      </c>
      <c r="C411" t="s">
        <v>88</v>
      </c>
      <c r="D411" t="s">
        <v>44</v>
      </c>
      <c r="E411" s="1" t="s">
        <v>11</v>
      </c>
      <c r="F411">
        <v>0</v>
      </c>
      <c r="G411" s="48" t="s">
        <v>89</v>
      </c>
    </row>
    <row r="412" spans="2:7" ht="28.8" x14ac:dyDescent="0.3">
      <c r="B412">
        <v>4372</v>
      </c>
      <c r="C412" t="s">
        <v>88</v>
      </c>
      <c r="D412" t="s">
        <v>45</v>
      </c>
      <c r="E412" s="1" t="s">
        <v>11</v>
      </c>
      <c r="F412">
        <v>0</v>
      </c>
      <c r="G412" s="48" t="s">
        <v>89</v>
      </c>
    </row>
    <row r="413" spans="2:7" x14ac:dyDescent="0.3">
      <c r="B413">
        <v>4372</v>
      </c>
      <c r="C413" t="s">
        <v>88</v>
      </c>
      <c r="D413" t="s">
        <v>46</v>
      </c>
      <c r="E413" s="1" t="s">
        <v>21</v>
      </c>
      <c r="F413">
        <v>0</v>
      </c>
      <c r="G413" s="48" t="s">
        <v>89</v>
      </c>
    </row>
    <row r="414" spans="2:7" ht="28.8" x14ac:dyDescent="0.3">
      <c r="B414">
        <v>4372</v>
      </c>
      <c r="C414" t="s">
        <v>88</v>
      </c>
      <c r="D414" t="s">
        <v>47</v>
      </c>
      <c r="E414" s="1" t="s">
        <v>34</v>
      </c>
      <c r="F414">
        <v>0</v>
      </c>
      <c r="G414" s="48" t="s">
        <v>89</v>
      </c>
    </row>
    <row r="415" spans="2:7" ht="28.8" x14ac:dyDescent="0.3">
      <c r="B415">
        <v>4372</v>
      </c>
      <c r="C415" t="s">
        <v>88</v>
      </c>
      <c r="D415" t="s">
        <v>48</v>
      </c>
      <c r="E415" s="1" t="s">
        <v>34</v>
      </c>
      <c r="F415">
        <v>0</v>
      </c>
      <c r="G415" s="48" t="s">
        <v>89</v>
      </c>
    </row>
    <row r="416" spans="2:7" ht="28.8" x14ac:dyDescent="0.3">
      <c r="B416">
        <v>4372</v>
      </c>
      <c r="C416" t="s">
        <v>88</v>
      </c>
      <c r="D416" t="s">
        <v>49</v>
      </c>
      <c r="E416" s="1" t="s">
        <v>34</v>
      </c>
      <c r="F416">
        <v>0</v>
      </c>
      <c r="G416" s="48" t="s">
        <v>89</v>
      </c>
    </row>
    <row r="417" spans="1:7" ht="28.8" x14ac:dyDescent="0.3">
      <c r="B417">
        <v>4372</v>
      </c>
      <c r="C417" t="s">
        <v>88</v>
      </c>
      <c r="D417" t="s">
        <v>50</v>
      </c>
      <c r="E417" s="1" t="s">
        <v>34</v>
      </c>
      <c r="F417">
        <v>0</v>
      </c>
      <c r="G417" s="48" t="s">
        <v>89</v>
      </c>
    </row>
    <row r="418" spans="1:7" x14ac:dyDescent="0.3">
      <c r="B418">
        <v>4372</v>
      </c>
      <c r="C418" t="s">
        <v>88</v>
      </c>
      <c r="D418" t="s">
        <v>51</v>
      </c>
      <c r="E418" s="1" t="s">
        <v>52</v>
      </c>
      <c r="F418">
        <v>0</v>
      </c>
      <c r="G418" s="48" t="s">
        <v>89</v>
      </c>
    </row>
    <row r="419" spans="1:7" x14ac:dyDescent="0.3">
      <c r="B419">
        <v>4372</v>
      </c>
      <c r="C419" t="s">
        <v>88</v>
      </c>
      <c r="D419" t="s">
        <v>53</v>
      </c>
      <c r="E419" s="1" t="s">
        <v>54</v>
      </c>
      <c r="F419">
        <v>0</v>
      </c>
      <c r="G419" s="48" t="s">
        <v>89</v>
      </c>
    </row>
    <row r="420" spans="1:7" x14ac:dyDescent="0.3">
      <c r="B420">
        <v>4372</v>
      </c>
      <c r="C420" t="s">
        <v>88</v>
      </c>
      <c r="D420" t="s">
        <v>55</v>
      </c>
      <c r="E420" s="1" t="s">
        <v>56</v>
      </c>
      <c r="F420">
        <v>0</v>
      </c>
      <c r="G420" s="48" t="s">
        <v>89</v>
      </c>
    </row>
    <row r="421" spans="1:7" x14ac:dyDescent="0.3">
      <c r="B421">
        <v>4372</v>
      </c>
      <c r="C421" t="s">
        <v>88</v>
      </c>
      <c r="D421" t="s">
        <v>57</v>
      </c>
      <c r="E421" s="1" t="s">
        <v>58</v>
      </c>
      <c r="F421">
        <v>0</v>
      </c>
      <c r="G421" s="48" t="s">
        <v>89</v>
      </c>
    </row>
    <row r="422" spans="1:7" x14ac:dyDescent="0.3">
      <c r="B422">
        <v>4372</v>
      </c>
      <c r="C422" t="s">
        <v>88</v>
      </c>
      <c r="D422" t="s">
        <v>59</v>
      </c>
      <c r="E422" s="1" t="s">
        <v>60</v>
      </c>
      <c r="F422">
        <v>0</v>
      </c>
      <c r="G422" s="48" t="s">
        <v>89</v>
      </c>
    </row>
    <row r="423" spans="1:7" x14ac:dyDescent="0.3">
      <c r="B423">
        <v>4372</v>
      </c>
      <c r="C423" t="s">
        <v>88</v>
      </c>
      <c r="D423" t="s">
        <v>61</v>
      </c>
      <c r="E423" s="1" t="s">
        <v>62</v>
      </c>
      <c r="F423">
        <v>0</v>
      </c>
      <c r="G423" s="48" t="s">
        <v>89</v>
      </c>
    </row>
    <row r="424" spans="1:7" ht="28.8" x14ac:dyDescent="0.3">
      <c r="B424">
        <v>4372</v>
      </c>
      <c r="C424" t="s">
        <v>88</v>
      </c>
      <c r="D424" t="s">
        <v>63</v>
      </c>
      <c r="E424" s="1" t="s">
        <v>64</v>
      </c>
      <c r="F424">
        <v>0</v>
      </c>
      <c r="G424" s="48" t="s">
        <v>89</v>
      </c>
    </row>
    <row r="425" spans="1:7" ht="28.8" x14ac:dyDescent="0.3">
      <c r="B425">
        <v>4372</v>
      </c>
      <c r="C425" t="s">
        <v>88</v>
      </c>
      <c r="D425" t="s">
        <v>65</v>
      </c>
      <c r="E425" s="1" t="s">
        <v>66</v>
      </c>
      <c r="F425">
        <v>0</v>
      </c>
      <c r="G425" s="48" t="s">
        <v>89</v>
      </c>
    </row>
    <row r="426" spans="1:7" ht="28.8" x14ac:dyDescent="0.3">
      <c r="B426">
        <v>4372</v>
      </c>
      <c r="C426" t="s">
        <v>88</v>
      </c>
      <c r="D426" t="s">
        <v>67</v>
      </c>
      <c r="E426" s="1" t="s">
        <v>68</v>
      </c>
      <c r="F426">
        <v>0</v>
      </c>
      <c r="G426" s="48" t="s">
        <v>89</v>
      </c>
    </row>
    <row r="427" spans="1:7" ht="28.8" x14ac:dyDescent="0.3">
      <c r="B427">
        <v>4372</v>
      </c>
      <c r="C427" t="s">
        <v>88</v>
      </c>
      <c r="D427" t="s">
        <v>69</v>
      </c>
      <c r="E427" s="1" t="s">
        <v>70</v>
      </c>
      <c r="F427">
        <v>0</v>
      </c>
      <c r="G427" s="48" t="s">
        <v>89</v>
      </c>
    </row>
    <row r="428" spans="1:7" x14ac:dyDescent="0.3">
      <c r="B428">
        <v>4372</v>
      </c>
      <c r="C428" t="s">
        <v>88</v>
      </c>
      <c r="D428" t="s">
        <v>71</v>
      </c>
      <c r="E428" s="1" t="s">
        <v>72</v>
      </c>
      <c r="F428">
        <v>0</v>
      </c>
      <c r="G428" s="48" t="s">
        <v>89</v>
      </c>
    </row>
    <row r="429" spans="1:7" x14ac:dyDescent="0.3">
      <c r="B429">
        <v>4372</v>
      </c>
      <c r="C429" t="s">
        <v>88</v>
      </c>
      <c r="D429" t="s">
        <v>73</v>
      </c>
      <c r="E429" s="1" t="s">
        <v>74</v>
      </c>
      <c r="F429">
        <v>0</v>
      </c>
      <c r="G429" s="48" t="s">
        <v>89</v>
      </c>
    </row>
    <row r="430" spans="1:7" ht="28.8" x14ac:dyDescent="0.3">
      <c r="B430">
        <v>4372</v>
      </c>
      <c r="C430" t="s">
        <v>88</v>
      </c>
      <c r="D430" t="s">
        <v>75</v>
      </c>
      <c r="E430" s="1" t="s">
        <v>76</v>
      </c>
      <c r="F430">
        <v>0</v>
      </c>
      <c r="G430" s="48" t="s">
        <v>89</v>
      </c>
    </row>
    <row r="431" spans="1:7" ht="28.8" x14ac:dyDescent="0.3">
      <c r="A431" t="s">
        <v>9</v>
      </c>
      <c r="B431">
        <v>4587</v>
      </c>
      <c r="C431" t="s">
        <v>90</v>
      </c>
      <c r="D431" t="s">
        <v>10</v>
      </c>
      <c r="E431" s="1" t="s">
        <v>11</v>
      </c>
      <c r="F431">
        <v>600</v>
      </c>
      <c r="G431" s="48">
        <v>806</v>
      </c>
    </row>
    <row r="432" spans="1:7" x14ac:dyDescent="0.3">
      <c r="B432">
        <v>4587</v>
      </c>
      <c r="C432" t="s">
        <v>90</v>
      </c>
      <c r="D432" s="2">
        <v>142</v>
      </c>
      <c r="E432" s="1" t="s">
        <v>15</v>
      </c>
      <c r="F432">
        <v>600</v>
      </c>
      <c r="G432" s="48">
        <v>802</v>
      </c>
    </row>
    <row r="433" spans="2:7" x14ac:dyDescent="0.3">
      <c r="B433">
        <v>4587</v>
      </c>
      <c r="C433" t="s">
        <v>90</v>
      </c>
      <c r="D433" t="s">
        <v>16</v>
      </c>
      <c r="E433" s="1" t="s">
        <v>17</v>
      </c>
      <c r="F433">
        <v>0</v>
      </c>
      <c r="G433" s="48" t="s">
        <v>89</v>
      </c>
    </row>
    <row r="434" spans="2:7" x14ac:dyDescent="0.3">
      <c r="B434">
        <v>4587</v>
      </c>
      <c r="C434" t="s">
        <v>90</v>
      </c>
      <c r="D434" t="s">
        <v>18</v>
      </c>
      <c r="E434" s="1" t="s">
        <v>19</v>
      </c>
      <c r="F434">
        <v>0</v>
      </c>
      <c r="G434" s="48" t="s">
        <v>89</v>
      </c>
    </row>
    <row r="435" spans="2:7" x14ac:dyDescent="0.3">
      <c r="B435">
        <v>4587</v>
      </c>
      <c r="C435" t="s">
        <v>90</v>
      </c>
      <c r="D435" t="s">
        <v>20</v>
      </c>
      <c r="E435" s="1" t="s">
        <v>21</v>
      </c>
      <c r="F435">
        <v>0</v>
      </c>
      <c r="G435" s="48" t="s">
        <v>89</v>
      </c>
    </row>
    <row r="436" spans="2:7" x14ac:dyDescent="0.3">
      <c r="B436">
        <v>4587</v>
      </c>
      <c r="C436" t="s">
        <v>90</v>
      </c>
      <c r="D436" t="s">
        <v>22</v>
      </c>
      <c r="E436" s="1" t="s">
        <v>23</v>
      </c>
      <c r="F436">
        <v>1000</v>
      </c>
      <c r="G436" s="48">
        <v>1600</v>
      </c>
    </row>
    <row r="437" spans="2:7" x14ac:dyDescent="0.3">
      <c r="B437">
        <v>4587</v>
      </c>
      <c r="C437" t="s">
        <v>90</v>
      </c>
      <c r="D437" t="s">
        <v>24</v>
      </c>
      <c r="E437" s="1" t="s">
        <v>25</v>
      </c>
      <c r="F437">
        <v>300</v>
      </c>
      <c r="G437" s="48">
        <v>413</v>
      </c>
    </row>
    <row r="438" spans="2:7" x14ac:dyDescent="0.3">
      <c r="B438">
        <v>4587</v>
      </c>
      <c r="C438" t="s">
        <v>90</v>
      </c>
      <c r="D438" t="s">
        <v>26</v>
      </c>
      <c r="E438" s="1" t="s">
        <v>15</v>
      </c>
      <c r="F438">
        <v>1000</v>
      </c>
      <c r="G438" s="48">
        <v>1600</v>
      </c>
    </row>
    <row r="439" spans="2:7" x14ac:dyDescent="0.3">
      <c r="B439">
        <v>4587</v>
      </c>
      <c r="C439" t="s">
        <v>90</v>
      </c>
      <c r="D439" t="s">
        <v>27</v>
      </c>
      <c r="E439" s="1" t="s">
        <v>17</v>
      </c>
      <c r="F439">
        <v>0</v>
      </c>
      <c r="G439" s="48" t="s">
        <v>89</v>
      </c>
    </row>
    <row r="440" spans="2:7" x14ac:dyDescent="0.3">
      <c r="B440">
        <v>4587</v>
      </c>
      <c r="C440" t="s">
        <v>90</v>
      </c>
      <c r="D440" t="s">
        <v>28</v>
      </c>
      <c r="E440" s="1" t="s">
        <v>19</v>
      </c>
      <c r="F440">
        <v>0</v>
      </c>
      <c r="G440" s="48" t="s">
        <v>89</v>
      </c>
    </row>
    <row r="441" spans="2:7" x14ac:dyDescent="0.3">
      <c r="B441">
        <v>4587</v>
      </c>
      <c r="C441" t="s">
        <v>90</v>
      </c>
      <c r="D441" t="s">
        <v>29</v>
      </c>
      <c r="E441" s="1" t="s">
        <v>30</v>
      </c>
      <c r="F441">
        <v>0</v>
      </c>
      <c r="G441" s="48" t="s">
        <v>89</v>
      </c>
    </row>
    <row r="442" spans="2:7" x14ac:dyDescent="0.3">
      <c r="B442">
        <v>4587</v>
      </c>
      <c r="C442" t="s">
        <v>90</v>
      </c>
      <c r="D442" t="s">
        <v>31</v>
      </c>
      <c r="E442" s="1" t="s">
        <v>32</v>
      </c>
      <c r="F442">
        <v>0</v>
      </c>
      <c r="G442" s="48" t="s">
        <v>89</v>
      </c>
    </row>
    <row r="443" spans="2:7" ht="28.8" x14ac:dyDescent="0.3">
      <c r="B443">
        <v>4587</v>
      </c>
      <c r="C443" t="s">
        <v>90</v>
      </c>
      <c r="D443" t="s">
        <v>33</v>
      </c>
      <c r="E443" s="1" t="s">
        <v>34</v>
      </c>
      <c r="F443">
        <v>400</v>
      </c>
      <c r="G443" s="48">
        <v>535</v>
      </c>
    </row>
    <row r="444" spans="2:7" x14ac:dyDescent="0.3">
      <c r="B444">
        <v>4587</v>
      </c>
      <c r="C444" t="s">
        <v>90</v>
      </c>
      <c r="D444" t="s">
        <v>35</v>
      </c>
      <c r="E444" s="1" t="s">
        <v>15</v>
      </c>
      <c r="F444">
        <v>400</v>
      </c>
      <c r="G444" s="48">
        <v>535</v>
      </c>
    </row>
    <row r="445" spans="2:7" x14ac:dyDescent="0.3">
      <c r="B445">
        <v>4587</v>
      </c>
      <c r="C445" t="s">
        <v>90</v>
      </c>
      <c r="D445" t="s">
        <v>36</v>
      </c>
      <c r="E445" s="1" t="s">
        <v>37</v>
      </c>
      <c r="F445">
        <v>0</v>
      </c>
      <c r="G445" s="48" t="s">
        <v>89</v>
      </c>
    </row>
    <row r="446" spans="2:7" x14ac:dyDescent="0.3">
      <c r="B446">
        <v>4587</v>
      </c>
      <c r="C446" t="s">
        <v>90</v>
      </c>
      <c r="D446" t="s">
        <v>38</v>
      </c>
      <c r="E446" s="1" t="s">
        <v>39</v>
      </c>
      <c r="F446">
        <v>0</v>
      </c>
      <c r="G446" s="48" t="s">
        <v>89</v>
      </c>
    </row>
    <row r="447" spans="2:7" ht="28.8" x14ac:dyDescent="0.3">
      <c r="B447">
        <v>4587</v>
      </c>
      <c r="C447" t="s">
        <v>90</v>
      </c>
      <c r="D447" t="s">
        <v>40</v>
      </c>
      <c r="E447" s="1" t="s">
        <v>41</v>
      </c>
      <c r="F447">
        <v>0</v>
      </c>
      <c r="G447" s="48" t="s">
        <v>89</v>
      </c>
    </row>
    <row r="448" spans="2:7" ht="28.8" x14ac:dyDescent="0.3">
      <c r="B448">
        <v>4587</v>
      </c>
      <c r="C448" t="s">
        <v>90</v>
      </c>
      <c r="D448" t="s">
        <v>42</v>
      </c>
      <c r="E448" s="1" t="s">
        <v>11</v>
      </c>
      <c r="F448">
        <v>0</v>
      </c>
      <c r="G448" s="48" t="s">
        <v>89</v>
      </c>
    </row>
    <row r="449" spans="2:7" ht="28.8" x14ac:dyDescent="0.3">
      <c r="B449">
        <v>4587</v>
      </c>
      <c r="C449" t="s">
        <v>90</v>
      </c>
      <c r="D449" t="s">
        <v>43</v>
      </c>
      <c r="E449" s="1" t="s">
        <v>11</v>
      </c>
      <c r="F449">
        <v>0</v>
      </c>
      <c r="G449" s="48" t="s">
        <v>89</v>
      </c>
    </row>
    <row r="450" spans="2:7" ht="28.8" x14ac:dyDescent="0.3">
      <c r="B450">
        <v>4587</v>
      </c>
      <c r="C450" t="s">
        <v>90</v>
      </c>
      <c r="D450" t="s">
        <v>44</v>
      </c>
      <c r="E450" s="1" t="s">
        <v>11</v>
      </c>
      <c r="F450">
        <v>0</v>
      </c>
      <c r="G450" s="48" t="s">
        <v>89</v>
      </c>
    </row>
    <row r="451" spans="2:7" ht="28.8" x14ac:dyDescent="0.3">
      <c r="B451">
        <v>4587</v>
      </c>
      <c r="C451" t="s">
        <v>90</v>
      </c>
      <c r="D451" t="s">
        <v>45</v>
      </c>
      <c r="E451" s="1" t="s">
        <v>11</v>
      </c>
      <c r="F451">
        <v>0</v>
      </c>
      <c r="G451" s="48" t="s">
        <v>89</v>
      </c>
    </row>
    <row r="452" spans="2:7" x14ac:dyDescent="0.3">
      <c r="B452">
        <v>4587</v>
      </c>
      <c r="C452" t="s">
        <v>90</v>
      </c>
      <c r="D452" t="s">
        <v>46</v>
      </c>
      <c r="E452" s="1" t="s">
        <v>21</v>
      </c>
      <c r="F452">
        <v>0</v>
      </c>
      <c r="G452" s="48" t="s">
        <v>89</v>
      </c>
    </row>
    <row r="453" spans="2:7" ht="28.8" x14ac:dyDescent="0.3">
      <c r="B453">
        <v>4587</v>
      </c>
      <c r="C453" t="s">
        <v>90</v>
      </c>
      <c r="D453" t="s">
        <v>47</v>
      </c>
      <c r="E453" s="1" t="s">
        <v>34</v>
      </c>
      <c r="F453">
        <v>0</v>
      </c>
      <c r="G453" s="48" t="s">
        <v>89</v>
      </c>
    </row>
    <row r="454" spans="2:7" ht="28.8" x14ac:dyDescent="0.3">
      <c r="B454">
        <v>4587</v>
      </c>
      <c r="C454" t="s">
        <v>90</v>
      </c>
      <c r="D454" t="s">
        <v>48</v>
      </c>
      <c r="E454" s="1" t="s">
        <v>34</v>
      </c>
      <c r="F454">
        <v>0</v>
      </c>
      <c r="G454" s="48" t="s">
        <v>89</v>
      </c>
    </row>
    <row r="455" spans="2:7" ht="28.8" x14ac:dyDescent="0.3">
      <c r="B455">
        <v>4587</v>
      </c>
      <c r="C455" t="s">
        <v>90</v>
      </c>
      <c r="D455" t="s">
        <v>49</v>
      </c>
      <c r="E455" s="1" t="s">
        <v>34</v>
      </c>
      <c r="F455">
        <v>0</v>
      </c>
      <c r="G455" s="48" t="s">
        <v>89</v>
      </c>
    </row>
    <row r="456" spans="2:7" ht="28.8" x14ac:dyDescent="0.3">
      <c r="B456">
        <v>4587</v>
      </c>
      <c r="C456" t="s">
        <v>90</v>
      </c>
      <c r="D456" t="s">
        <v>50</v>
      </c>
      <c r="E456" s="1" t="s">
        <v>34</v>
      </c>
      <c r="F456">
        <v>0</v>
      </c>
      <c r="G456" s="48" t="s">
        <v>89</v>
      </c>
    </row>
    <row r="457" spans="2:7" x14ac:dyDescent="0.3">
      <c r="B457">
        <v>4587</v>
      </c>
      <c r="C457" t="s">
        <v>90</v>
      </c>
      <c r="D457" t="s">
        <v>51</v>
      </c>
      <c r="E457" s="1" t="s">
        <v>52</v>
      </c>
      <c r="F457">
        <v>0</v>
      </c>
      <c r="G457" s="48" t="s">
        <v>89</v>
      </c>
    </row>
    <row r="458" spans="2:7" x14ac:dyDescent="0.3">
      <c r="B458">
        <v>4587</v>
      </c>
      <c r="C458" t="s">
        <v>90</v>
      </c>
      <c r="D458" t="s">
        <v>53</v>
      </c>
      <c r="E458" s="1" t="s">
        <v>54</v>
      </c>
      <c r="F458">
        <v>0</v>
      </c>
      <c r="G458" s="48" t="s">
        <v>89</v>
      </c>
    </row>
    <row r="459" spans="2:7" x14ac:dyDescent="0.3">
      <c r="B459">
        <v>4587</v>
      </c>
      <c r="C459" t="s">
        <v>90</v>
      </c>
      <c r="D459" t="s">
        <v>55</v>
      </c>
      <c r="E459" s="1" t="s">
        <v>56</v>
      </c>
      <c r="F459">
        <v>0</v>
      </c>
      <c r="G459" s="48" t="s">
        <v>89</v>
      </c>
    </row>
    <row r="460" spans="2:7" x14ac:dyDescent="0.3">
      <c r="B460">
        <v>4587</v>
      </c>
      <c r="C460" t="s">
        <v>90</v>
      </c>
      <c r="D460" t="s">
        <v>57</v>
      </c>
      <c r="E460" s="1" t="s">
        <v>58</v>
      </c>
      <c r="F460">
        <v>0</v>
      </c>
      <c r="G460" s="48" t="s">
        <v>89</v>
      </c>
    </row>
    <row r="461" spans="2:7" x14ac:dyDescent="0.3">
      <c r="B461">
        <v>4587</v>
      </c>
      <c r="C461" t="s">
        <v>90</v>
      </c>
      <c r="D461" t="s">
        <v>59</v>
      </c>
      <c r="E461" s="1" t="s">
        <v>60</v>
      </c>
      <c r="F461">
        <v>0</v>
      </c>
      <c r="G461" s="48" t="s">
        <v>89</v>
      </c>
    </row>
    <row r="462" spans="2:7" x14ac:dyDescent="0.3">
      <c r="B462">
        <v>4587</v>
      </c>
      <c r="C462" t="s">
        <v>90</v>
      </c>
      <c r="D462" t="s">
        <v>61</v>
      </c>
      <c r="E462" s="1" t="s">
        <v>62</v>
      </c>
      <c r="F462">
        <v>0</v>
      </c>
      <c r="G462" s="48" t="s">
        <v>89</v>
      </c>
    </row>
    <row r="463" spans="2:7" ht="28.8" x14ac:dyDescent="0.3">
      <c r="B463">
        <v>4587</v>
      </c>
      <c r="C463" t="s">
        <v>90</v>
      </c>
      <c r="D463" t="s">
        <v>63</v>
      </c>
      <c r="E463" s="1" t="s">
        <v>64</v>
      </c>
      <c r="F463">
        <v>0</v>
      </c>
      <c r="G463" s="48" t="s">
        <v>89</v>
      </c>
    </row>
    <row r="464" spans="2:7" ht="28.8" x14ac:dyDescent="0.3">
      <c r="B464">
        <v>4587</v>
      </c>
      <c r="C464" t="s">
        <v>90</v>
      </c>
      <c r="D464" t="s">
        <v>65</v>
      </c>
      <c r="E464" s="1" t="s">
        <v>66</v>
      </c>
      <c r="F464">
        <v>0</v>
      </c>
      <c r="G464" s="48" t="s">
        <v>89</v>
      </c>
    </row>
    <row r="465" spans="1:7" ht="28.8" x14ac:dyDescent="0.3">
      <c r="B465">
        <v>4587</v>
      </c>
      <c r="C465" t="s">
        <v>90</v>
      </c>
      <c r="D465" t="s">
        <v>67</v>
      </c>
      <c r="E465" s="1" t="s">
        <v>68</v>
      </c>
      <c r="F465">
        <v>0</v>
      </c>
      <c r="G465" s="48" t="s">
        <v>89</v>
      </c>
    </row>
    <row r="466" spans="1:7" ht="28.8" x14ac:dyDescent="0.3">
      <c r="B466">
        <v>4587</v>
      </c>
      <c r="C466" t="s">
        <v>90</v>
      </c>
      <c r="D466" t="s">
        <v>69</v>
      </c>
      <c r="E466" s="1" t="s">
        <v>70</v>
      </c>
      <c r="F466">
        <v>0</v>
      </c>
      <c r="G466" s="48" t="s">
        <v>89</v>
      </c>
    </row>
    <row r="467" spans="1:7" x14ac:dyDescent="0.3">
      <c r="B467">
        <v>4587</v>
      </c>
      <c r="C467" t="s">
        <v>90</v>
      </c>
      <c r="D467" t="s">
        <v>71</v>
      </c>
      <c r="E467" s="1" t="s">
        <v>72</v>
      </c>
      <c r="F467">
        <v>0</v>
      </c>
      <c r="G467" s="48" t="s">
        <v>89</v>
      </c>
    </row>
    <row r="468" spans="1:7" x14ac:dyDescent="0.3">
      <c r="B468">
        <v>4587</v>
      </c>
      <c r="C468" t="s">
        <v>90</v>
      </c>
      <c r="D468" t="s">
        <v>73</v>
      </c>
      <c r="E468" s="1" t="s">
        <v>74</v>
      </c>
      <c r="F468">
        <v>0</v>
      </c>
      <c r="G468" s="48" t="s">
        <v>89</v>
      </c>
    </row>
    <row r="469" spans="1:7" ht="28.8" x14ac:dyDescent="0.3">
      <c r="B469">
        <v>4587</v>
      </c>
      <c r="C469" t="s">
        <v>90</v>
      </c>
      <c r="D469" t="s">
        <v>75</v>
      </c>
      <c r="E469" s="1" t="s">
        <v>76</v>
      </c>
      <c r="F469">
        <v>0</v>
      </c>
      <c r="G469" s="48" t="s">
        <v>89</v>
      </c>
    </row>
    <row r="470" spans="1:7" ht="28.8" x14ac:dyDescent="0.3">
      <c r="A470" t="s">
        <v>9</v>
      </c>
      <c r="B470">
        <v>21986</v>
      </c>
      <c r="C470" t="s">
        <v>91</v>
      </c>
      <c r="D470" t="s">
        <v>10</v>
      </c>
      <c r="E470" s="1" t="s">
        <v>11</v>
      </c>
      <c r="F470">
        <v>100</v>
      </c>
      <c r="G470" s="48">
        <v>77</v>
      </c>
    </row>
    <row r="471" spans="1:7" x14ac:dyDescent="0.3">
      <c r="B471">
        <v>21986</v>
      </c>
      <c r="C471" t="s">
        <v>91</v>
      </c>
      <c r="D471" s="2">
        <v>142</v>
      </c>
      <c r="E471" s="1" t="s">
        <v>15</v>
      </c>
      <c r="F471">
        <v>0</v>
      </c>
      <c r="G471" s="48" t="s">
        <v>89</v>
      </c>
    </row>
    <row r="472" spans="1:7" x14ac:dyDescent="0.3">
      <c r="B472">
        <v>21986</v>
      </c>
      <c r="C472" t="s">
        <v>91</v>
      </c>
      <c r="D472" t="s">
        <v>16</v>
      </c>
      <c r="E472" s="1" t="s">
        <v>17</v>
      </c>
      <c r="F472">
        <v>30</v>
      </c>
      <c r="G472" s="48">
        <v>76</v>
      </c>
    </row>
    <row r="473" spans="1:7" x14ac:dyDescent="0.3">
      <c r="B473">
        <v>21986</v>
      </c>
      <c r="C473" t="s">
        <v>91</v>
      </c>
      <c r="D473" t="s">
        <v>18</v>
      </c>
      <c r="E473" s="1" t="s">
        <v>19</v>
      </c>
      <c r="F473">
        <v>0</v>
      </c>
      <c r="G473" s="48" t="s">
        <v>89</v>
      </c>
    </row>
    <row r="474" spans="1:7" x14ac:dyDescent="0.3">
      <c r="B474">
        <v>21986</v>
      </c>
      <c r="C474" t="s">
        <v>91</v>
      </c>
      <c r="D474" t="s">
        <v>20</v>
      </c>
      <c r="E474" s="1" t="s">
        <v>21</v>
      </c>
      <c r="F474">
        <v>200</v>
      </c>
      <c r="G474" s="48">
        <v>202</v>
      </c>
    </row>
    <row r="475" spans="1:7" x14ac:dyDescent="0.3">
      <c r="B475">
        <v>21986</v>
      </c>
      <c r="C475" t="s">
        <v>91</v>
      </c>
      <c r="D475" t="s">
        <v>22</v>
      </c>
      <c r="E475" s="1" t="s">
        <v>23</v>
      </c>
      <c r="F475">
        <v>0</v>
      </c>
      <c r="G475" s="48" t="s">
        <v>89</v>
      </c>
    </row>
    <row r="476" spans="1:7" x14ac:dyDescent="0.3">
      <c r="B476">
        <v>21986</v>
      </c>
      <c r="C476" t="s">
        <v>91</v>
      </c>
      <c r="D476" t="s">
        <v>24</v>
      </c>
      <c r="E476" s="1" t="s">
        <v>25</v>
      </c>
      <c r="F476">
        <v>0</v>
      </c>
      <c r="G476" s="48" t="s">
        <v>89</v>
      </c>
    </row>
    <row r="477" spans="1:7" x14ac:dyDescent="0.3">
      <c r="B477">
        <v>21986</v>
      </c>
      <c r="C477" t="s">
        <v>91</v>
      </c>
      <c r="D477" t="s">
        <v>26</v>
      </c>
      <c r="E477" s="1" t="s">
        <v>15</v>
      </c>
      <c r="F477">
        <v>0</v>
      </c>
      <c r="G477" s="48" t="s">
        <v>89</v>
      </c>
    </row>
    <row r="478" spans="1:7" x14ac:dyDescent="0.3">
      <c r="B478">
        <v>21986</v>
      </c>
      <c r="C478" t="s">
        <v>91</v>
      </c>
      <c r="D478" t="s">
        <v>27</v>
      </c>
      <c r="E478" s="1" t="s">
        <v>17</v>
      </c>
      <c r="F478">
        <v>200</v>
      </c>
      <c r="G478" s="48">
        <v>202</v>
      </c>
    </row>
    <row r="479" spans="1:7" x14ac:dyDescent="0.3">
      <c r="B479">
        <v>21986</v>
      </c>
      <c r="C479" t="s">
        <v>91</v>
      </c>
      <c r="D479" t="s">
        <v>28</v>
      </c>
      <c r="E479" s="1" t="s">
        <v>19</v>
      </c>
      <c r="F479">
        <v>0</v>
      </c>
      <c r="G479" s="48" t="s">
        <v>89</v>
      </c>
    </row>
    <row r="480" spans="1:7" x14ac:dyDescent="0.3">
      <c r="B480">
        <v>21986</v>
      </c>
      <c r="C480" t="s">
        <v>91</v>
      </c>
      <c r="D480" t="s">
        <v>29</v>
      </c>
      <c r="E480" s="1" t="s">
        <v>30</v>
      </c>
      <c r="F480">
        <v>0</v>
      </c>
      <c r="G480" s="48" t="s">
        <v>89</v>
      </c>
    </row>
    <row r="481" spans="2:7" x14ac:dyDescent="0.3">
      <c r="B481">
        <v>21986</v>
      </c>
      <c r="C481" t="s">
        <v>91</v>
      </c>
      <c r="D481" t="s">
        <v>31</v>
      </c>
      <c r="E481" s="1" t="s">
        <v>32</v>
      </c>
      <c r="F481">
        <v>30</v>
      </c>
      <c r="G481" s="48" t="s">
        <v>89</v>
      </c>
    </row>
    <row r="482" spans="2:7" ht="28.8" x14ac:dyDescent="0.3">
      <c r="B482">
        <v>21986</v>
      </c>
      <c r="C482" t="s">
        <v>91</v>
      </c>
      <c r="D482" t="s">
        <v>33</v>
      </c>
      <c r="E482" s="1" t="s">
        <v>34</v>
      </c>
      <c r="F482">
        <v>30</v>
      </c>
      <c r="G482" s="48">
        <v>77</v>
      </c>
    </row>
    <row r="483" spans="2:7" x14ac:dyDescent="0.3">
      <c r="B483">
        <v>21986</v>
      </c>
      <c r="C483" t="s">
        <v>91</v>
      </c>
      <c r="D483" t="s">
        <v>35</v>
      </c>
      <c r="E483" s="1" t="s">
        <v>15</v>
      </c>
      <c r="F483">
        <v>0</v>
      </c>
      <c r="G483" s="48" t="s">
        <v>89</v>
      </c>
    </row>
    <row r="484" spans="2:7" x14ac:dyDescent="0.3">
      <c r="B484">
        <v>21986</v>
      </c>
      <c r="C484" t="s">
        <v>91</v>
      </c>
      <c r="D484" t="s">
        <v>36</v>
      </c>
      <c r="E484" s="1" t="s">
        <v>37</v>
      </c>
      <c r="F484">
        <v>30</v>
      </c>
      <c r="G484" s="48">
        <v>77</v>
      </c>
    </row>
    <row r="485" spans="2:7" x14ac:dyDescent="0.3">
      <c r="B485">
        <v>21986</v>
      </c>
      <c r="C485" t="s">
        <v>91</v>
      </c>
      <c r="D485" t="s">
        <v>38</v>
      </c>
      <c r="E485" s="1" t="s">
        <v>39</v>
      </c>
      <c r="F485">
        <v>0</v>
      </c>
      <c r="G485" s="48" t="s">
        <v>89</v>
      </c>
    </row>
    <row r="486" spans="2:7" ht="28.8" x14ac:dyDescent="0.3">
      <c r="B486">
        <v>21986</v>
      </c>
      <c r="C486" t="s">
        <v>91</v>
      </c>
      <c r="D486" t="s">
        <v>40</v>
      </c>
      <c r="E486" s="1" t="s">
        <v>41</v>
      </c>
      <c r="F486">
        <v>70</v>
      </c>
      <c r="G486" s="48">
        <v>3</v>
      </c>
    </row>
    <row r="487" spans="2:7" ht="28.8" x14ac:dyDescent="0.3">
      <c r="B487">
        <v>21986</v>
      </c>
      <c r="C487" t="s">
        <v>91</v>
      </c>
      <c r="D487" t="s">
        <v>42</v>
      </c>
      <c r="E487" s="1" t="s">
        <v>11</v>
      </c>
      <c r="F487">
        <v>0</v>
      </c>
      <c r="G487" s="48" t="s">
        <v>89</v>
      </c>
    </row>
    <row r="488" spans="2:7" ht="28.8" x14ac:dyDescent="0.3">
      <c r="B488">
        <v>21986</v>
      </c>
      <c r="C488" t="s">
        <v>91</v>
      </c>
      <c r="D488" t="s">
        <v>43</v>
      </c>
      <c r="E488" s="1" t="s">
        <v>11</v>
      </c>
      <c r="F488">
        <v>0</v>
      </c>
      <c r="G488" s="48" t="s">
        <v>89</v>
      </c>
    </row>
    <row r="489" spans="2:7" ht="28.8" x14ac:dyDescent="0.3">
      <c r="B489">
        <v>21986</v>
      </c>
      <c r="C489" t="s">
        <v>91</v>
      </c>
      <c r="D489" t="s">
        <v>44</v>
      </c>
      <c r="E489" s="1" t="s">
        <v>11</v>
      </c>
      <c r="F489">
        <v>0</v>
      </c>
      <c r="G489" s="48" t="s">
        <v>89</v>
      </c>
    </row>
    <row r="490" spans="2:7" ht="28.8" x14ac:dyDescent="0.3">
      <c r="B490">
        <v>21986</v>
      </c>
      <c r="C490" t="s">
        <v>91</v>
      </c>
      <c r="D490" t="s">
        <v>45</v>
      </c>
      <c r="E490" s="1" t="s">
        <v>11</v>
      </c>
      <c r="F490">
        <v>0</v>
      </c>
      <c r="G490" s="48" t="s">
        <v>89</v>
      </c>
    </row>
    <row r="491" spans="2:7" x14ac:dyDescent="0.3">
      <c r="B491">
        <v>21986</v>
      </c>
      <c r="C491" t="s">
        <v>91</v>
      </c>
      <c r="D491" t="s">
        <v>46</v>
      </c>
      <c r="E491" s="1" t="s">
        <v>21</v>
      </c>
      <c r="F491">
        <v>0</v>
      </c>
      <c r="G491" s="48" t="s">
        <v>89</v>
      </c>
    </row>
    <row r="492" spans="2:7" ht="28.8" x14ac:dyDescent="0.3">
      <c r="B492">
        <v>21986</v>
      </c>
      <c r="C492" t="s">
        <v>91</v>
      </c>
      <c r="D492" t="s">
        <v>47</v>
      </c>
      <c r="E492" s="1" t="s">
        <v>34</v>
      </c>
      <c r="F492">
        <v>0</v>
      </c>
      <c r="G492" s="48" t="s">
        <v>89</v>
      </c>
    </row>
    <row r="493" spans="2:7" ht="28.8" x14ac:dyDescent="0.3">
      <c r="B493">
        <v>21986</v>
      </c>
      <c r="C493" t="s">
        <v>91</v>
      </c>
      <c r="D493" t="s">
        <v>48</v>
      </c>
      <c r="E493" s="1" t="s">
        <v>34</v>
      </c>
      <c r="F493">
        <v>0</v>
      </c>
      <c r="G493" s="48" t="s">
        <v>89</v>
      </c>
    </row>
    <row r="494" spans="2:7" ht="28.8" x14ac:dyDescent="0.3">
      <c r="B494">
        <v>21986</v>
      </c>
      <c r="C494" t="s">
        <v>91</v>
      </c>
      <c r="D494" t="s">
        <v>49</v>
      </c>
      <c r="E494" s="1" t="s">
        <v>34</v>
      </c>
      <c r="F494">
        <v>0</v>
      </c>
      <c r="G494" s="48" t="s">
        <v>89</v>
      </c>
    </row>
    <row r="495" spans="2:7" ht="28.8" x14ac:dyDescent="0.3">
      <c r="B495">
        <v>21986</v>
      </c>
      <c r="C495" t="s">
        <v>91</v>
      </c>
      <c r="D495" t="s">
        <v>50</v>
      </c>
      <c r="E495" s="1" t="s">
        <v>34</v>
      </c>
      <c r="F495">
        <v>0</v>
      </c>
      <c r="G495" s="48" t="s">
        <v>89</v>
      </c>
    </row>
    <row r="496" spans="2:7" x14ac:dyDescent="0.3">
      <c r="B496">
        <v>21986</v>
      </c>
      <c r="C496" t="s">
        <v>91</v>
      </c>
      <c r="D496" t="s">
        <v>51</v>
      </c>
      <c r="E496" s="1" t="s">
        <v>52</v>
      </c>
      <c r="F496">
        <v>0</v>
      </c>
      <c r="G496" s="48" t="s">
        <v>89</v>
      </c>
    </row>
    <row r="497" spans="1:7" x14ac:dyDescent="0.3">
      <c r="B497">
        <v>21986</v>
      </c>
      <c r="C497" t="s">
        <v>91</v>
      </c>
      <c r="D497" t="s">
        <v>53</v>
      </c>
      <c r="E497" s="1" t="s">
        <v>54</v>
      </c>
      <c r="F497">
        <v>0</v>
      </c>
      <c r="G497" s="48" t="s">
        <v>89</v>
      </c>
    </row>
    <row r="498" spans="1:7" x14ac:dyDescent="0.3">
      <c r="B498">
        <v>21986</v>
      </c>
      <c r="C498" t="s">
        <v>91</v>
      </c>
      <c r="D498" t="s">
        <v>55</v>
      </c>
      <c r="E498" s="1" t="s">
        <v>56</v>
      </c>
      <c r="F498">
        <v>0</v>
      </c>
      <c r="G498" s="48" t="s">
        <v>89</v>
      </c>
    </row>
    <row r="499" spans="1:7" x14ac:dyDescent="0.3">
      <c r="B499">
        <v>21986</v>
      </c>
      <c r="C499" t="s">
        <v>91</v>
      </c>
      <c r="D499" t="s">
        <v>57</v>
      </c>
      <c r="E499" s="1" t="s">
        <v>58</v>
      </c>
      <c r="F499">
        <v>0</v>
      </c>
      <c r="G499" s="48" t="s">
        <v>89</v>
      </c>
    </row>
    <row r="500" spans="1:7" x14ac:dyDescent="0.3">
      <c r="B500">
        <v>21986</v>
      </c>
      <c r="C500" t="s">
        <v>91</v>
      </c>
      <c r="D500" t="s">
        <v>59</v>
      </c>
      <c r="E500" s="1" t="s">
        <v>60</v>
      </c>
      <c r="F500">
        <v>0</v>
      </c>
      <c r="G500" s="48" t="s">
        <v>89</v>
      </c>
    </row>
    <row r="501" spans="1:7" x14ac:dyDescent="0.3">
      <c r="B501">
        <v>21986</v>
      </c>
      <c r="C501" t="s">
        <v>91</v>
      </c>
      <c r="D501" t="s">
        <v>61</v>
      </c>
      <c r="E501" s="1" t="s">
        <v>62</v>
      </c>
      <c r="F501">
        <v>0</v>
      </c>
      <c r="G501" s="48" t="s">
        <v>89</v>
      </c>
    </row>
    <row r="502" spans="1:7" ht="28.8" x14ac:dyDescent="0.3">
      <c r="B502">
        <v>21986</v>
      </c>
      <c r="C502" t="s">
        <v>91</v>
      </c>
      <c r="D502" t="s">
        <v>63</v>
      </c>
      <c r="E502" s="1" t="s">
        <v>64</v>
      </c>
      <c r="F502">
        <v>0</v>
      </c>
      <c r="G502" s="48" t="s">
        <v>89</v>
      </c>
    </row>
    <row r="503" spans="1:7" ht="28.8" x14ac:dyDescent="0.3">
      <c r="B503">
        <v>21986</v>
      </c>
      <c r="C503" t="s">
        <v>91</v>
      </c>
      <c r="D503" t="s">
        <v>65</v>
      </c>
      <c r="E503" s="1" t="s">
        <v>66</v>
      </c>
      <c r="F503">
        <v>0</v>
      </c>
      <c r="G503" s="48" t="s">
        <v>89</v>
      </c>
    </row>
    <row r="504" spans="1:7" ht="28.8" x14ac:dyDescent="0.3">
      <c r="B504">
        <v>21986</v>
      </c>
      <c r="C504" t="s">
        <v>91</v>
      </c>
      <c r="D504" t="s">
        <v>67</v>
      </c>
      <c r="E504" s="1" t="s">
        <v>68</v>
      </c>
      <c r="F504">
        <v>0</v>
      </c>
      <c r="G504" s="48" t="s">
        <v>89</v>
      </c>
    </row>
    <row r="505" spans="1:7" ht="28.8" x14ac:dyDescent="0.3">
      <c r="B505">
        <v>21986</v>
      </c>
      <c r="C505" t="s">
        <v>91</v>
      </c>
      <c r="D505" t="s">
        <v>69</v>
      </c>
      <c r="E505" s="1" t="s">
        <v>70</v>
      </c>
      <c r="F505">
        <v>0</v>
      </c>
      <c r="G505" s="48" t="s">
        <v>89</v>
      </c>
    </row>
    <row r="506" spans="1:7" x14ac:dyDescent="0.3">
      <c r="B506">
        <v>21986</v>
      </c>
      <c r="C506" t="s">
        <v>91</v>
      </c>
      <c r="D506" t="s">
        <v>71</v>
      </c>
      <c r="E506" s="1" t="s">
        <v>72</v>
      </c>
      <c r="F506">
        <v>0</v>
      </c>
      <c r="G506" s="48" t="s">
        <v>89</v>
      </c>
    </row>
    <row r="507" spans="1:7" x14ac:dyDescent="0.3">
      <c r="B507">
        <v>21986</v>
      </c>
      <c r="C507" t="s">
        <v>91</v>
      </c>
      <c r="D507" t="s">
        <v>73</v>
      </c>
      <c r="E507" s="1" t="s">
        <v>74</v>
      </c>
      <c r="F507">
        <v>0</v>
      </c>
      <c r="G507" s="48" t="s">
        <v>89</v>
      </c>
    </row>
    <row r="508" spans="1:7" ht="28.8" x14ac:dyDescent="0.3">
      <c r="B508">
        <v>21986</v>
      </c>
      <c r="C508" t="s">
        <v>91</v>
      </c>
      <c r="D508" t="s">
        <v>75</v>
      </c>
      <c r="E508" s="1" t="s">
        <v>76</v>
      </c>
      <c r="F508">
        <v>0</v>
      </c>
      <c r="G508" s="48" t="s">
        <v>89</v>
      </c>
    </row>
    <row r="509" spans="1:7" ht="28.8" x14ac:dyDescent="0.3">
      <c r="A509" t="s">
        <v>9</v>
      </c>
      <c r="B509">
        <v>28124</v>
      </c>
      <c r="C509" t="s">
        <v>92</v>
      </c>
      <c r="D509" t="s">
        <v>10</v>
      </c>
      <c r="E509" s="1" t="s">
        <v>11</v>
      </c>
      <c r="F509">
        <v>150</v>
      </c>
      <c r="G509" s="48">
        <v>175</v>
      </c>
    </row>
    <row r="510" spans="1:7" x14ac:dyDescent="0.3">
      <c r="B510">
        <v>28124</v>
      </c>
      <c r="C510" t="s">
        <v>92</v>
      </c>
      <c r="D510" s="2">
        <v>142</v>
      </c>
      <c r="E510" s="1" t="s">
        <v>15</v>
      </c>
      <c r="F510">
        <v>10</v>
      </c>
      <c r="G510" s="48">
        <v>10</v>
      </c>
    </row>
    <row r="511" spans="1:7" x14ac:dyDescent="0.3">
      <c r="B511">
        <v>28124</v>
      </c>
      <c r="C511" t="s">
        <v>92</v>
      </c>
      <c r="D511" t="s">
        <v>16</v>
      </c>
      <c r="E511" s="1" t="s">
        <v>17</v>
      </c>
      <c r="F511">
        <v>140</v>
      </c>
      <c r="G511" s="48">
        <v>161</v>
      </c>
    </row>
    <row r="512" spans="1:7" x14ac:dyDescent="0.3">
      <c r="B512">
        <v>28124</v>
      </c>
      <c r="C512" t="s">
        <v>92</v>
      </c>
      <c r="D512" t="s">
        <v>18</v>
      </c>
      <c r="E512" s="1" t="s">
        <v>19</v>
      </c>
      <c r="F512">
        <v>5</v>
      </c>
      <c r="G512" s="48">
        <v>10</v>
      </c>
    </row>
    <row r="513" spans="2:7" x14ac:dyDescent="0.3">
      <c r="B513">
        <v>28124</v>
      </c>
      <c r="C513" t="s">
        <v>92</v>
      </c>
      <c r="D513" t="s">
        <v>20</v>
      </c>
      <c r="E513" s="1" t="s">
        <v>21</v>
      </c>
      <c r="F513">
        <v>0</v>
      </c>
      <c r="G513" s="48" t="s">
        <v>89</v>
      </c>
    </row>
    <row r="514" spans="2:7" x14ac:dyDescent="0.3">
      <c r="B514">
        <v>28124</v>
      </c>
      <c r="C514" t="s">
        <v>92</v>
      </c>
      <c r="D514" t="s">
        <v>22</v>
      </c>
      <c r="E514" s="1" t="s">
        <v>23</v>
      </c>
      <c r="F514">
        <v>200</v>
      </c>
      <c r="G514" s="48">
        <v>351</v>
      </c>
    </row>
    <row r="515" spans="2:7" x14ac:dyDescent="0.3">
      <c r="B515">
        <v>28124</v>
      </c>
      <c r="C515" t="s">
        <v>92</v>
      </c>
      <c r="D515" t="s">
        <v>24</v>
      </c>
      <c r="E515" s="1" t="s">
        <v>25</v>
      </c>
      <c r="F515">
        <v>100</v>
      </c>
      <c r="G515" s="48">
        <v>169</v>
      </c>
    </row>
    <row r="516" spans="2:7" x14ac:dyDescent="0.3">
      <c r="B516">
        <v>28124</v>
      </c>
      <c r="C516" t="s">
        <v>92</v>
      </c>
      <c r="D516" t="s">
        <v>26</v>
      </c>
      <c r="E516" s="1" t="s">
        <v>15</v>
      </c>
      <c r="F516">
        <v>10</v>
      </c>
      <c r="G516" s="48">
        <v>14</v>
      </c>
    </row>
    <row r="517" spans="2:7" x14ac:dyDescent="0.3">
      <c r="B517">
        <v>28124</v>
      </c>
      <c r="C517" t="s">
        <v>92</v>
      </c>
      <c r="D517" t="s">
        <v>27</v>
      </c>
      <c r="E517" s="1" t="s">
        <v>17</v>
      </c>
      <c r="F517">
        <v>150</v>
      </c>
      <c r="G517" s="48">
        <v>272</v>
      </c>
    </row>
    <row r="518" spans="2:7" x14ac:dyDescent="0.3">
      <c r="B518">
        <v>28124</v>
      </c>
      <c r="C518" t="s">
        <v>92</v>
      </c>
      <c r="D518" t="s">
        <v>28</v>
      </c>
      <c r="E518" s="1" t="s">
        <v>19</v>
      </c>
      <c r="F518">
        <v>5</v>
      </c>
      <c r="G518" s="48">
        <v>17</v>
      </c>
    </row>
    <row r="519" spans="2:7" x14ac:dyDescent="0.3">
      <c r="B519">
        <v>28124</v>
      </c>
      <c r="C519" t="s">
        <v>92</v>
      </c>
      <c r="D519" t="s">
        <v>29</v>
      </c>
      <c r="E519" s="1" t="s">
        <v>30</v>
      </c>
      <c r="F519">
        <v>35</v>
      </c>
      <c r="G519" s="48">
        <v>54</v>
      </c>
    </row>
    <row r="520" spans="2:7" x14ac:dyDescent="0.3">
      <c r="B520">
        <v>28124</v>
      </c>
      <c r="C520" t="s">
        <v>92</v>
      </c>
      <c r="D520" t="s">
        <v>31</v>
      </c>
      <c r="E520" s="1" t="s">
        <v>32</v>
      </c>
      <c r="F520">
        <v>85</v>
      </c>
      <c r="G520" s="48">
        <v>93</v>
      </c>
    </row>
    <row r="521" spans="2:7" ht="28.8" x14ac:dyDescent="0.3">
      <c r="B521">
        <v>28124</v>
      </c>
      <c r="C521" t="s">
        <v>92</v>
      </c>
      <c r="D521" t="s">
        <v>33</v>
      </c>
      <c r="E521" s="1" t="s">
        <v>34</v>
      </c>
      <c r="F521">
        <v>80</v>
      </c>
      <c r="G521" s="48">
        <v>93</v>
      </c>
    </row>
    <row r="522" spans="2:7" x14ac:dyDescent="0.3">
      <c r="B522">
        <v>28124</v>
      </c>
      <c r="C522" t="s">
        <v>92</v>
      </c>
      <c r="D522" t="s">
        <v>35</v>
      </c>
      <c r="E522" s="1" t="s">
        <v>15</v>
      </c>
      <c r="F522">
        <v>5</v>
      </c>
      <c r="G522" s="48">
        <v>96</v>
      </c>
    </row>
    <row r="523" spans="2:7" x14ac:dyDescent="0.3">
      <c r="B523">
        <v>28124</v>
      </c>
      <c r="C523" t="s">
        <v>92</v>
      </c>
      <c r="D523" t="s">
        <v>36</v>
      </c>
      <c r="E523" s="1" t="s">
        <v>37</v>
      </c>
      <c r="F523">
        <v>90</v>
      </c>
      <c r="G523" s="48">
        <v>160</v>
      </c>
    </row>
    <row r="524" spans="2:7" x14ac:dyDescent="0.3">
      <c r="B524">
        <v>28124</v>
      </c>
      <c r="C524" t="s">
        <v>92</v>
      </c>
      <c r="D524" t="s">
        <v>38</v>
      </c>
      <c r="E524" s="1" t="s">
        <v>39</v>
      </c>
      <c r="F524">
        <v>2</v>
      </c>
      <c r="G524" s="48">
        <v>10</v>
      </c>
    </row>
    <row r="525" spans="2:7" ht="28.8" x14ac:dyDescent="0.3">
      <c r="B525">
        <v>28124</v>
      </c>
      <c r="C525" t="s">
        <v>92</v>
      </c>
      <c r="D525" t="s">
        <v>40</v>
      </c>
      <c r="E525" s="1" t="s">
        <v>41</v>
      </c>
      <c r="F525">
        <v>60</v>
      </c>
      <c r="G525" s="48">
        <v>106</v>
      </c>
    </row>
    <row r="526" spans="2:7" ht="28.8" x14ac:dyDescent="0.3">
      <c r="B526">
        <v>28124</v>
      </c>
      <c r="C526" t="s">
        <v>92</v>
      </c>
      <c r="D526" t="s">
        <v>42</v>
      </c>
      <c r="E526" s="1" t="s">
        <v>11</v>
      </c>
      <c r="F526">
        <v>0</v>
      </c>
      <c r="G526" s="48" t="s">
        <v>89</v>
      </c>
    </row>
    <row r="527" spans="2:7" ht="28.8" x14ac:dyDescent="0.3">
      <c r="B527">
        <v>28124</v>
      </c>
      <c r="C527" t="s">
        <v>92</v>
      </c>
      <c r="D527" t="s">
        <v>43</v>
      </c>
      <c r="E527" s="1" t="s">
        <v>11</v>
      </c>
      <c r="F527">
        <v>0</v>
      </c>
      <c r="G527" s="48" t="s">
        <v>89</v>
      </c>
    </row>
    <row r="528" spans="2:7" ht="28.8" x14ac:dyDescent="0.3">
      <c r="B528">
        <v>28124</v>
      </c>
      <c r="C528" t="s">
        <v>92</v>
      </c>
      <c r="D528" t="s">
        <v>44</v>
      </c>
      <c r="E528" s="1" t="s">
        <v>11</v>
      </c>
      <c r="F528">
        <v>0</v>
      </c>
      <c r="G528" s="48" t="s">
        <v>89</v>
      </c>
    </row>
    <row r="529" spans="2:7" ht="28.8" x14ac:dyDescent="0.3">
      <c r="B529">
        <v>28124</v>
      </c>
      <c r="C529" t="s">
        <v>92</v>
      </c>
      <c r="D529" t="s">
        <v>45</v>
      </c>
      <c r="E529" s="1" t="s">
        <v>11</v>
      </c>
      <c r="F529">
        <v>0</v>
      </c>
      <c r="G529" s="48" t="s">
        <v>89</v>
      </c>
    </row>
    <row r="530" spans="2:7" x14ac:dyDescent="0.3">
      <c r="B530">
        <v>28124</v>
      </c>
      <c r="C530" t="s">
        <v>92</v>
      </c>
      <c r="D530" t="s">
        <v>46</v>
      </c>
      <c r="E530" s="1" t="s">
        <v>21</v>
      </c>
      <c r="F530">
        <v>0</v>
      </c>
      <c r="G530" s="48" t="s">
        <v>89</v>
      </c>
    </row>
    <row r="531" spans="2:7" ht="28.8" x14ac:dyDescent="0.3">
      <c r="B531">
        <v>28124</v>
      </c>
      <c r="C531" t="s">
        <v>92</v>
      </c>
      <c r="D531" t="s">
        <v>47</v>
      </c>
      <c r="E531" s="1" t="s">
        <v>34</v>
      </c>
      <c r="F531">
        <v>0</v>
      </c>
      <c r="G531" s="48" t="s">
        <v>89</v>
      </c>
    </row>
    <row r="532" spans="2:7" ht="28.8" x14ac:dyDescent="0.3">
      <c r="B532">
        <v>28124</v>
      </c>
      <c r="C532" t="s">
        <v>92</v>
      </c>
      <c r="D532" t="s">
        <v>48</v>
      </c>
      <c r="E532" s="1" t="s">
        <v>34</v>
      </c>
      <c r="F532">
        <v>0</v>
      </c>
      <c r="G532" s="48" t="s">
        <v>89</v>
      </c>
    </row>
    <row r="533" spans="2:7" ht="28.8" x14ac:dyDescent="0.3">
      <c r="B533">
        <v>28124</v>
      </c>
      <c r="C533" t="s">
        <v>92</v>
      </c>
      <c r="D533" t="s">
        <v>49</v>
      </c>
      <c r="E533" s="1" t="s">
        <v>34</v>
      </c>
      <c r="F533">
        <v>0</v>
      </c>
      <c r="G533" s="48" t="s">
        <v>89</v>
      </c>
    </row>
    <row r="534" spans="2:7" ht="28.8" x14ac:dyDescent="0.3">
      <c r="B534">
        <v>28124</v>
      </c>
      <c r="C534" t="s">
        <v>92</v>
      </c>
      <c r="D534" t="s">
        <v>50</v>
      </c>
      <c r="E534" s="1" t="s">
        <v>34</v>
      </c>
      <c r="F534">
        <v>0</v>
      </c>
      <c r="G534" s="48" t="s">
        <v>89</v>
      </c>
    </row>
    <row r="535" spans="2:7" x14ac:dyDescent="0.3">
      <c r="B535">
        <v>28124</v>
      </c>
      <c r="C535" t="s">
        <v>92</v>
      </c>
      <c r="D535" t="s">
        <v>51</v>
      </c>
      <c r="E535" s="1" t="s">
        <v>52</v>
      </c>
      <c r="F535">
        <v>0</v>
      </c>
      <c r="G535" s="48" t="s">
        <v>89</v>
      </c>
    </row>
    <row r="536" spans="2:7" x14ac:dyDescent="0.3">
      <c r="B536">
        <v>28124</v>
      </c>
      <c r="C536" t="s">
        <v>92</v>
      </c>
      <c r="D536" t="s">
        <v>53</v>
      </c>
      <c r="E536" s="1" t="s">
        <v>54</v>
      </c>
      <c r="F536">
        <v>0</v>
      </c>
      <c r="G536" s="48" t="s">
        <v>89</v>
      </c>
    </row>
    <row r="537" spans="2:7" x14ac:dyDescent="0.3">
      <c r="B537">
        <v>28124</v>
      </c>
      <c r="C537" t="s">
        <v>92</v>
      </c>
      <c r="D537" t="s">
        <v>55</v>
      </c>
      <c r="E537" s="1" t="s">
        <v>56</v>
      </c>
      <c r="F537">
        <v>0</v>
      </c>
      <c r="G537" s="48" t="s">
        <v>89</v>
      </c>
    </row>
    <row r="538" spans="2:7" x14ac:dyDescent="0.3">
      <c r="B538">
        <v>28124</v>
      </c>
      <c r="C538" t="s">
        <v>92</v>
      </c>
      <c r="D538" t="s">
        <v>57</v>
      </c>
      <c r="E538" s="1" t="s">
        <v>58</v>
      </c>
      <c r="F538">
        <v>0</v>
      </c>
      <c r="G538" s="48" t="s">
        <v>89</v>
      </c>
    </row>
    <row r="539" spans="2:7" x14ac:dyDescent="0.3">
      <c r="B539">
        <v>28124</v>
      </c>
      <c r="C539" t="s">
        <v>92</v>
      </c>
      <c r="D539" t="s">
        <v>59</v>
      </c>
      <c r="E539" s="1" t="s">
        <v>60</v>
      </c>
      <c r="F539">
        <v>0</v>
      </c>
      <c r="G539" s="48" t="s">
        <v>89</v>
      </c>
    </row>
    <row r="540" spans="2:7" x14ac:dyDescent="0.3">
      <c r="B540">
        <v>28124</v>
      </c>
      <c r="C540" t="s">
        <v>92</v>
      </c>
      <c r="D540" t="s">
        <v>61</v>
      </c>
      <c r="E540" s="1" t="s">
        <v>62</v>
      </c>
      <c r="F540">
        <v>0</v>
      </c>
      <c r="G540" s="48" t="s">
        <v>89</v>
      </c>
    </row>
    <row r="541" spans="2:7" ht="28.8" x14ac:dyDescent="0.3">
      <c r="B541">
        <v>28124</v>
      </c>
      <c r="C541" t="s">
        <v>92</v>
      </c>
      <c r="D541" t="s">
        <v>63</v>
      </c>
      <c r="E541" s="1" t="s">
        <v>64</v>
      </c>
      <c r="F541">
        <v>0</v>
      </c>
      <c r="G541" s="48" t="s">
        <v>89</v>
      </c>
    </row>
    <row r="542" spans="2:7" ht="28.8" x14ac:dyDescent="0.3">
      <c r="B542">
        <v>28124</v>
      </c>
      <c r="C542" t="s">
        <v>92</v>
      </c>
      <c r="D542" t="s">
        <v>65</v>
      </c>
      <c r="E542" s="1" t="s">
        <v>66</v>
      </c>
      <c r="F542">
        <v>0</v>
      </c>
      <c r="G542" s="48" t="s">
        <v>89</v>
      </c>
    </row>
    <row r="543" spans="2:7" ht="28.8" x14ac:dyDescent="0.3">
      <c r="B543">
        <v>28124</v>
      </c>
      <c r="C543" t="s">
        <v>92</v>
      </c>
      <c r="D543" t="s">
        <v>67</v>
      </c>
      <c r="E543" s="1" t="s">
        <v>68</v>
      </c>
      <c r="F543">
        <v>0</v>
      </c>
      <c r="G543" s="48" t="s">
        <v>89</v>
      </c>
    </row>
    <row r="544" spans="2:7" ht="28.8" x14ac:dyDescent="0.3">
      <c r="B544">
        <v>28124</v>
      </c>
      <c r="C544" t="s">
        <v>92</v>
      </c>
      <c r="D544" t="s">
        <v>69</v>
      </c>
      <c r="E544" s="1" t="s">
        <v>70</v>
      </c>
      <c r="F544">
        <v>0</v>
      </c>
      <c r="G544" s="48" t="s">
        <v>89</v>
      </c>
    </row>
    <row r="545" spans="1:7" x14ac:dyDescent="0.3">
      <c r="B545">
        <v>28124</v>
      </c>
      <c r="C545" t="s">
        <v>92</v>
      </c>
      <c r="D545" t="s">
        <v>71</v>
      </c>
      <c r="E545" s="1" t="s">
        <v>72</v>
      </c>
      <c r="F545">
        <v>0</v>
      </c>
      <c r="G545" s="48" t="s">
        <v>89</v>
      </c>
    </row>
    <row r="546" spans="1:7" x14ac:dyDescent="0.3">
      <c r="B546">
        <v>28124</v>
      </c>
      <c r="C546" t="s">
        <v>92</v>
      </c>
      <c r="D546" t="s">
        <v>73</v>
      </c>
      <c r="E546" s="1" t="s">
        <v>74</v>
      </c>
      <c r="F546">
        <v>0</v>
      </c>
      <c r="G546" s="48" t="s">
        <v>89</v>
      </c>
    </row>
    <row r="547" spans="1:7" ht="28.8" x14ac:dyDescent="0.3">
      <c r="B547">
        <v>28124</v>
      </c>
      <c r="C547" t="s">
        <v>92</v>
      </c>
      <c r="D547" t="s">
        <v>75</v>
      </c>
      <c r="E547" s="1" t="s">
        <v>76</v>
      </c>
    </row>
    <row r="548" spans="1:7" ht="28.8" x14ac:dyDescent="0.3">
      <c r="A548" t="s">
        <v>9</v>
      </c>
      <c r="B548">
        <v>30873</v>
      </c>
      <c r="C548" t="s">
        <v>93</v>
      </c>
      <c r="D548" t="s">
        <v>10</v>
      </c>
      <c r="E548" s="1" t="s">
        <v>11</v>
      </c>
      <c r="F548">
        <v>250</v>
      </c>
      <c r="G548" s="48">
        <v>254</v>
      </c>
    </row>
    <row r="549" spans="1:7" x14ac:dyDescent="0.3">
      <c r="B549">
        <v>30873</v>
      </c>
      <c r="C549" t="s">
        <v>93</v>
      </c>
      <c r="D549" s="2">
        <v>142</v>
      </c>
      <c r="E549" s="1" t="s">
        <v>15</v>
      </c>
      <c r="F549">
        <v>250</v>
      </c>
      <c r="G549" s="48">
        <v>254</v>
      </c>
    </row>
    <row r="550" spans="1:7" x14ac:dyDescent="0.3">
      <c r="B550">
        <v>30873</v>
      </c>
      <c r="C550" t="s">
        <v>93</v>
      </c>
      <c r="D550" t="s">
        <v>16</v>
      </c>
      <c r="E550" s="1" t="s">
        <v>17</v>
      </c>
      <c r="F550">
        <v>0</v>
      </c>
      <c r="G550" s="48" t="s">
        <v>89</v>
      </c>
    </row>
    <row r="551" spans="1:7" x14ac:dyDescent="0.3">
      <c r="B551">
        <v>30873</v>
      </c>
      <c r="C551" t="s">
        <v>93</v>
      </c>
      <c r="D551" t="s">
        <v>18</v>
      </c>
      <c r="E551" s="1" t="s">
        <v>19</v>
      </c>
      <c r="F551">
        <v>0</v>
      </c>
      <c r="G551" s="48" t="s">
        <v>89</v>
      </c>
    </row>
    <row r="552" spans="1:7" x14ac:dyDescent="0.3">
      <c r="B552">
        <v>30873</v>
      </c>
      <c r="C552" t="s">
        <v>93</v>
      </c>
      <c r="D552" t="s">
        <v>20</v>
      </c>
      <c r="E552" s="1" t="s">
        <v>21</v>
      </c>
      <c r="F552">
        <v>0</v>
      </c>
      <c r="G552" s="48" t="s">
        <v>89</v>
      </c>
    </row>
    <row r="553" spans="1:7" x14ac:dyDescent="0.3">
      <c r="B553">
        <v>30873</v>
      </c>
      <c r="C553" t="s">
        <v>93</v>
      </c>
      <c r="D553" t="s">
        <v>22</v>
      </c>
      <c r="E553" s="1" t="s">
        <v>23</v>
      </c>
      <c r="F553">
        <v>0</v>
      </c>
      <c r="G553" s="48" t="s">
        <v>89</v>
      </c>
    </row>
    <row r="554" spans="1:7" x14ac:dyDescent="0.3">
      <c r="B554">
        <v>30873</v>
      </c>
      <c r="C554" t="s">
        <v>93</v>
      </c>
      <c r="D554" t="s">
        <v>24</v>
      </c>
      <c r="E554" s="1" t="s">
        <v>25</v>
      </c>
      <c r="F554">
        <v>50</v>
      </c>
      <c r="G554" s="48">
        <v>80</v>
      </c>
    </row>
    <row r="555" spans="1:7" x14ac:dyDescent="0.3">
      <c r="B555">
        <v>30873</v>
      </c>
      <c r="C555" t="s">
        <v>93</v>
      </c>
      <c r="D555" t="s">
        <v>26</v>
      </c>
      <c r="E555" s="1" t="s">
        <v>15</v>
      </c>
      <c r="F555">
        <v>250</v>
      </c>
      <c r="G555" s="48">
        <v>254</v>
      </c>
    </row>
    <row r="556" spans="1:7" x14ac:dyDescent="0.3">
      <c r="B556">
        <v>30873</v>
      </c>
      <c r="C556" t="s">
        <v>93</v>
      </c>
      <c r="D556" t="s">
        <v>27</v>
      </c>
      <c r="E556" s="1" t="s">
        <v>17</v>
      </c>
      <c r="F556">
        <v>0</v>
      </c>
      <c r="G556" s="48" t="s">
        <v>89</v>
      </c>
    </row>
    <row r="557" spans="1:7" x14ac:dyDescent="0.3">
      <c r="B557">
        <v>30873</v>
      </c>
      <c r="C557" t="s">
        <v>93</v>
      </c>
      <c r="D557" t="s">
        <v>28</v>
      </c>
      <c r="E557" s="1" t="s">
        <v>19</v>
      </c>
      <c r="F557">
        <v>0</v>
      </c>
      <c r="G557" s="48" t="s">
        <v>89</v>
      </c>
    </row>
    <row r="558" spans="1:7" x14ac:dyDescent="0.3">
      <c r="B558">
        <v>30873</v>
      </c>
      <c r="C558" t="s">
        <v>93</v>
      </c>
      <c r="D558" t="s">
        <v>29</v>
      </c>
      <c r="E558" s="1" t="s">
        <v>30</v>
      </c>
      <c r="F558">
        <v>0</v>
      </c>
      <c r="G558" s="48" t="s">
        <v>89</v>
      </c>
    </row>
    <row r="559" spans="1:7" x14ac:dyDescent="0.3">
      <c r="B559">
        <v>30873</v>
      </c>
      <c r="C559" t="s">
        <v>93</v>
      </c>
      <c r="D559" t="s">
        <v>31</v>
      </c>
      <c r="E559" s="1" t="s">
        <v>32</v>
      </c>
      <c r="F559">
        <v>0</v>
      </c>
      <c r="G559" s="48" t="s">
        <v>89</v>
      </c>
    </row>
    <row r="560" spans="1:7" ht="28.8" x14ac:dyDescent="0.3">
      <c r="B560">
        <v>30873</v>
      </c>
      <c r="C560" t="s">
        <v>93</v>
      </c>
      <c r="D560" t="s">
        <v>33</v>
      </c>
      <c r="E560" s="1" t="s">
        <v>34</v>
      </c>
      <c r="F560">
        <v>250</v>
      </c>
      <c r="G560" s="48">
        <v>254</v>
      </c>
    </row>
    <row r="561" spans="2:7" x14ac:dyDescent="0.3">
      <c r="B561">
        <v>30873</v>
      </c>
      <c r="C561" t="s">
        <v>93</v>
      </c>
      <c r="D561" t="s">
        <v>35</v>
      </c>
      <c r="E561" s="1" t="s">
        <v>15</v>
      </c>
      <c r="F561">
        <v>250</v>
      </c>
      <c r="G561" s="48">
        <v>254</v>
      </c>
    </row>
    <row r="562" spans="2:7" x14ac:dyDescent="0.3">
      <c r="B562">
        <v>30873</v>
      </c>
      <c r="C562" t="s">
        <v>93</v>
      </c>
      <c r="D562" t="s">
        <v>36</v>
      </c>
      <c r="E562" s="1" t="s">
        <v>37</v>
      </c>
      <c r="F562">
        <v>0</v>
      </c>
      <c r="G562" s="48" t="s">
        <v>89</v>
      </c>
    </row>
    <row r="563" spans="2:7" x14ac:dyDescent="0.3">
      <c r="B563">
        <v>30873</v>
      </c>
      <c r="C563" t="s">
        <v>93</v>
      </c>
      <c r="D563" t="s">
        <v>38</v>
      </c>
      <c r="E563" s="1" t="s">
        <v>39</v>
      </c>
      <c r="F563">
        <v>0</v>
      </c>
      <c r="G563" s="48" t="s">
        <v>89</v>
      </c>
    </row>
    <row r="564" spans="2:7" ht="28.8" x14ac:dyDescent="0.3">
      <c r="B564">
        <v>30873</v>
      </c>
      <c r="C564" t="s">
        <v>93</v>
      </c>
      <c r="D564" t="s">
        <v>40</v>
      </c>
      <c r="E564" s="1" t="s">
        <v>41</v>
      </c>
      <c r="F564">
        <v>0</v>
      </c>
      <c r="G564" s="48" t="s">
        <v>89</v>
      </c>
    </row>
    <row r="565" spans="2:7" ht="28.8" x14ac:dyDescent="0.3">
      <c r="B565">
        <v>30873</v>
      </c>
      <c r="C565" t="s">
        <v>93</v>
      </c>
      <c r="D565" t="s">
        <v>42</v>
      </c>
      <c r="E565" s="1" t="s">
        <v>11</v>
      </c>
      <c r="F565">
        <v>0</v>
      </c>
      <c r="G565" s="48" t="s">
        <v>89</v>
      </c>
    </row>
    <row r="566" spans="2:7" ht="28.8" x14ac:dyDescent="0.3">
      <c r="B566">
        <v>30873</v>
      </c>
      <c r="C566" t="s">
        <v>93</v>
      </c>
      <c r="D566" t="s">
        <v>43</v>
      </c>
      <c r="E566" s="1" t="s">
        <v>11</v>
      </c>
      <c r="F566">
        <v>0</v>
      </c>
      <c r="G566" s="48" t="s">
        <v>89</v>
      </c>
    </row>
    <row r="567" spans="2:7" ht="28.8" x14ac:dyDescent="0.3">
      <c r="B567">
        <v>30873</v>
      </c>
      <c r="C567" t="s">
        <v>93</v>
      </c>
      <c r="D567" t="s">
        <v>44</v>
      </c>
      <c r="E567" s="1" t="s">
        <v>11</v>
      </c>
      <c r="F567">
        <v>0</v>
      </c>
      <c r="G567" s="48" t="s">
        <v>89</v>
      </c>
    </row>
    <row r="568" spans="2:7" ht="28.8" x14ac:dyDescent="0.3">
      <c r="B568">
        <v>30873</v>
      </c>
      <c r="C568" t="s">
        <v>93</v>
      </c>
      <c r="D568" t="s">
        <v>45</v>
      </c>
      <c r="E568" s="1" t="s">
        <v>11</v>
      </c>
      <c r="F568">
        <v>0</v>
      </c>
      <c r="G568" s="48" t="s">
        <v>89</v>
      </c>
    </row>
    <row r="569" spans="2:7" x14ac:dyDescent="0.3">
      <c r="B569">
        <v>30873</v>
      </c>
      <c r="C569" t="s">
        <v>93</v>
      </c>
      <c r="D569" t="s">
        <v>46</v>
      </c>
      <c r="E569" s="1" t="s">
        <v>21</v>
      </c>
      <c r="F569">
        <v>0</v>
      </c>
      <c r="G569" s="48" t="s">
        <v>89</v>
      </c>
    </row>
    <row r="570" spans="2:7" ht="28.8" x14ac:dyDescent="0.3">
      <c r="B570">
        <v>30873</v>
      </c>
      <c r="C570" t="s">
        <v>93</v>
      </c>
      <c r="D570" t="s">
        <v>47</v>
      </c>
      <c r="E570" s="1" t="s">
        <v>34</v>
      </c>
      <c r="F570">
        <v>0</v>
      </c>
      <c r="G570" s="48" t="s">
        <v>89</v>
      </c>
    </row>
    <row r="571" spans="2:7" ht="28.8" x14ac:dyDescent="0.3">
      <c r="B571">
        <v>30873</v>
      </c>
      <c r="C571" t="s">
        <v>93</v>
      </c>
      <c r="D571" t="s">
        <v>48</v>
      </c>
      <c r="E571" s="1" t="s">
        <v>34</v>
      </c>
      <c r="F571">
        <v>0</v>
      </c>
      <c r="G571" s="48" t="s">
        <v>89</v>
      </c>
    </row>
    <row r="572" spans="2:7" ht="28.8" x14ac:dyDescent="0.3">
      <c r="B572">
        <v>30873</v>
      </c>
      <c r="C572" t="s">
        <v>93</v>
      </c>
      <c r="D572" t="s">
        <v>49</v>
      </c>
      <c r="E572" s="1" t="s">
        <v>34</v>
      </c>
      <c r="F572">
        <v>0</v>
      </c>
      <c r="G572" s="48" t="s">
        <v>89</v>
      </c>
    </row>
    <row r="573" spans="2:7" ht="28.8" x14ac:dyDescent="0.3">
      <c r="B573">
        <v>30873</v>
      </c>
      <c r="C573" t="s">
        <v>93</v>
      </c>
      <c r="D573" t="s">
        <v>50</v>
      </c>
      <c r="E573" s="1" t="s">
        <v>34</v>
      </c>
      <c r="F573">
        <v>0</v>
      </c>
      <c r="G573" s="48" t="s">
        <v>89</v>
      </c>
    </row>
    <row r="574" spans="2:7" x14ac:dyDescent="0.3">
      <c r="B574">
        <v>30873</v>
      </c>
      <c r="C574" t="s">
        <v>93</v>
      </c>
      <c r="D574" t="s">
        <v>51</v>
      </c>
      <c r="E574" s="1" t="s">
        <v>52</v>
      </c>
      <c r="F574">
        <v>0</v>
      </c>
      <c r="G574" s="48" t="s">
        <v>89</v>
      </c>
    </row>
    <row r="575" spans="2:7" x14ac:dyDescent="0.3">
      <c r="B575">
        <v>30873</v>
      </c>
      <c r="C575" t="s">
        <v>93</v>
      </c>
      <c r="D575" t="s">
        <v>53</v>
      </c>
      <c r="E575" s="1" t="s">
        <v>54</v>
      </c>
      <c r="F575">
        <v>0</v>
      </c>
      <c r="G575" s="48" t="s">
        <v>89</v>
      </c>
    </row>
    <row r="576" spans="2:7" x14ac:dyDescent="0.3">
      <c r="B576">
        <v>30873</v>
      </c>
      <c r="C576" t="s">
        <v>93</v>
      </c>
      <c r="D576" t="s">
        <v>55</v>
      </c>
      <c r="E576" s="1" t="s">
        <v>56</v>
      </c>
      <c r="F576">
        <v>0</v>
      </c>
      <c r="G576" s="48" t="s">
        <v>89</v>
      </c>
    </row>
    <row r="577" spans="1:7" x14ac:dyDescent="0.3">
      <c r="B577">
        <v>30873</v>
      </c>
      <c r="C577" t="s">
        <v>93</v>
      </c>
      <c r="D577" t="s">
        <v>57</v>
      </c>
      <c r="E577" s="1" t="s">
        <v>58</v>
      </c>
      <c r="F577">
        <v>0</v>
      </c>
      <c r="G577" s="48" t="s">
        <v>89</v>
      </c>
    </row>
    <row r="578" spans="1:7" x14ac:dyDescent="0.3">
      <c r="B578">
        <v>30873</v>
      </c>
      <c r="C578" t="s">
        <v>93</v>
      </c>
      <c r="D578" t="s">
        <v>59</v>
      </c>
      <c r="E578" s="1" t="s">
        <v>60</v>
      </c>
      <c r="F578">
        <v>0</v>
      </c>
      <c r="G578" s="48" t="s">
        <v>89</v>
      </c>
    </row>
    <row r="579" spans="1:7" x14ac:dyDescent="0.3">
      <c r="B579">
        <v>30873</v>
      </c>
      <c r="C579" t="s">
        <v>93</v>
      </c>
      <c r="D579" t="s">
        <v>61</v>
      </c>
      <c r="E579" s="1" t="s">
        <v>62</v>
      </c>
      <c r="F579">
        <v>0</v>
      </c>
      <c r="G579" s="48" t="s">
        <v>89</v>
      </c>
    </row>
    <row r="580" spans="1:7" ht="28.8" x14ac:dyDescent="0.3">
      <c r="B580">
        <v>30873</v>
      </c>
      <c r="C580" t="s">
        <v>93</v>
      </c>
      <c r="D580" t="s">
        <v>63</v>
      </c>
      <c r="E580" s="1" t="s">
        <v>64</v>
      </c>
      <c r="F580">
        <v>0</v>
      </c>
      <c r="G580" s="48" t="s">
        <v>89</v>
      </c>
    </row>
    <row r="581" spans="1:7" ht="28.8" x14ac:dyDescent="0.3">
      <c r="B581">
        <v>30873</v>
      </c>
      <c r="C581" t="s">
        <v>93</v>
      </c>
      <c r="D581" t="s">
        <v>65</v>
      </c>
      <c r="E581" s="1" t="s">
        <v>66</v>
      </c>
      <c r="F581">
        <v>0</v>
      </c>
      <c r="G581" s="48" t="s">
        <v>89</v>
      </c>
    </row>
    <row r="582" spans="1:7" ht="28.8" x14ac:dyDescent="0.3">
      <c r="B582">
        <v>30873</v>
      </c>
      <c r="C582" t="s">
        <v>93</v>
      </c>
      <c r="D582" t="s">
        <v>67</v>
      </c>
      <c r="E582" s="1" t="s">
        <v>68</v>
      </c>
      <c r="F582">
        <v>0</v>
      </c>
      <c r="G582" s="48" t="s">
        <v>89</v>
      </c>
    </row>
    <row r="583" spans="1:7" ht="28.8" x14ac:dyDescent="0.3">
      <c r="B583">
        <v>30873</v>
      </c>
      <c r="C583" t="s">
        <v>93</v>
      </c>
      <c r="D583" t="s">
        <v>69</v>
      </c>
      <c r="E583" s="1" t="s">
        <v>70</v>
      </c>
      <c r="F583">
        <v>0</v>
      </c>
      <c r="G583" s="48" t="s">
        <v>89</v>
      </c>
    </row>
    <row r="584" spans="1:7" x14ac:dyDescent="0.3">
      <c r="B584">
        <v>30873</v>
      </c>
      <c r="C584" t="s">
        <v>93</v>
      </c>
      <c r="D584" t="s">
        <v>71</v>
      </c>
      <c r="E584" s="1" t="s">
        <v>72</v>
      </c>
      <c r="F584">
        <v>0</v>
      </c>
      <c r="G584" s="48" t="s">
        <v>89</v>
      </c>
    </row>
    <row r="585" spans="1:7" x14ac:dyDescent="0.3">
      <c r="B585">
        <v>30873</v>
      </c>
      <c r="C585" t="s">
        <v>93</v>
      </c>
      <c r="D585" t="s">
        <v>73</v>
      </c>
      <c r="E585" s="1" t="s">
        <v>74</v>
      </c>
      <c r="F585">
        <v>0</v>
      </c>
      <c r="G585" s="48" t="s">
        <v>89</v>
      </c>
    </row>
    <row r="586" spans="1:7" ht="28.8" x14ac:dyDescent="0.3">
      <c r="B586">
        <v>30873</v>
      </c>
      <c r="C586" t="s">
        <v>93</v>
      </c>
      <c r="D586" t="s">
        <v>75</v>
      </c>
      <c r="E586" s="1" t="s">
        <v>76</v>
      </c>
      <c r="F586">
        <v>0</v>
      </c>
      <c r="G586" s="48" t="s">
        <v>89</v>
      </c>
    </row>
    <row r="587" spans="1:7" ht="28.8" x14ac:dyDescent="0.3">
      <c r="A587" t="s">
        <v>9</v>
      </c>
      <c r="B587">
        <v>33488</v>
      </c>
      <c r="C587" t="s">
        <v>94</v>
      </c>
      <c r="D587" t="s">
        <v>10</v>
      </c>
      <c r="E587" s="1" t="s">
        <v>11</v>
      </c>
      <c r="F587">
        <v>120</v>
      </c>
      <c r="G587" s="48">
        <v>138</v>
      </c>
    </row>
    <row r="588" spans="1:7" x14ac:dyDescent="0.3">
      <c r="B588">
        <v>33488</v>
      </c>
      <c r="C588" t="s">
        <v>94</v>
      </c>
      <c r="D588" t="s">
        <v>14</v>
      </c>
      <c r="E588" s="1" t="s">
        <v>15</v>
      </c>
      <c r="F588">
        <v>20</v>
      </c>
      <c r="G588" s="48">
        <v>12</v>
      </c>
    </row>
    <row r="589" spans="1:7" x14ac:dyDescent="0.3">
      <c r="B589">
        <v>33488</v>
      </c>
      <c r="C589" t="s">
        <v>94</v>
      </c>
      <c r="D589" t="s">
        <v>16</v>
      </c>
      <c r="E589" s="1" t="s">
        <v>17</v>
      </c>
      <c r="F589">
        <v>0</v>
      </c>
      <c r="G589" s="48" t="s">
        <v>89</v>
      </c>
    </row>
    <row r="590" spans="1:7" x14ac:dyDescent="0.3">
      <c r="B590">
        <v>33488</v>
      </c>
      <c r="C590" t="s">
        <v>94</v>
      </c>
      <c r="D590" t="s">
        <v>18</v>
      </c>
      <c r="E590" s="1" t="s">
        <v>19</v>
      </c>
      <c r="F590">
        <v>0</v>
      </c>
      <c r="G590" s="48" t="s">
        <v>89</v>
      </c>
    </row>
    <row r="591" spans="1:7" x14ac:dyDescent="0.3">
      <c r="B591">
        <v>33488</v>
      </c>
      <c r="C591" t="s">
        <v>94</v>
      </c>
      <c r="D591" t="s">
        <v>20</v>
      </c>
      <c r="E591" s="1" t="s">
        <v>21</v>
      </c>
      <c r="F591">
        <v>0</v>
      </c>
      <c r="G591" s="48" t="s">
        <v>89</v>
      </c>
    </row>
    <row r="592" spans="1:7" x14ac:dyDescent="0.3">
      <c r="B592">
        <v>33488</v>
      </c>
      <c r="C592" t="s">
        <v>94</v>
      </c>
      <c r="D592" t="s">
        <v>22</v>
      </c>
      <c r="E592" s="1" t="s">
        <v>23</v>
      </c>
      <c r="F592">
        <v>0</v>
      </c>
      <c r="G592" s="48" t="s">
        <v>89</v>
      </c>
    </row>
    <row r="593" spans="2:7" x14ac:dyDescent="0.3">
      <c r="B593">
        <v>33488</v>
      </c>
      <c r="C593" t="s">
        <v>94</v>
      </c>
      <c r="D593" t="s">
        <v>24</v>
      </c>
      <c r="E593" s="1" t="s">
        <v>25</v>
      </c>
      <c r="F593">
        <v>0</v>
      </c>
      <c r="G593" s="48" t="s">
        <v>89</v>
      </c>
    </row>
    <row r="594" spans="2:7" x14ac:dyDescent="0.3">
      <c r="B594">
        <v>33488</v>
      </c>
      <c r="C594" t="s">
        <v>94</v>
      </c>
      <c r="D594" t="s">
        <v>26</v>
      </c>
      <c r="E594" s="1" t="s">
        <v>15</v>
      </c>
      <c r="F594">
        <v>0</v>
      </c>
      <c r="G594" s="48" t="s">
        <v>89</v>
      </c>
    </row>
    <row r="595" spans="2:7" x14ac:dyDescent="0.3">
      <c r="B595">
        <v>33488</v>
      </c>
      <c r="C595" t="s">
        <v>94</v>
      </c>
      <c r="D595" t="s">
        <v>27</v>
      </c>
      <c r="E595" s="1" t="s">
        <v>17</v>
      </c>
      <c r="F595">
        <v>0</v>
      </c>
      <c r="G595" s="48" t="s">
        <v>89</v>
      </c>
    </row>
    <row r="596" spans="2:7" x14ac:dyDescent="0.3">
      <c r="B596">
        <v>33488</v>
      </c>
      <c r="C596" t="s">
        <v>94</v>
      </c>
      <c r="D596" t="s">
        <v>28</v>
      </c>
      <c r="E596" s="1" t="s">
        <v>19</v>
      </c>
      <c r="F596">
        <v>0</v>
      </c>
      <c r="G596" s="48" t="s">
        <v>89</v>
      </c>
    </row>
    <row r="597" spans="2:7" x14ac:dyDescent="0.3">
      <c r="B597">
        <v>33488</v>
      </c>
      <c r="C597" t="s">
        <v>94</v>
      </c>
      <c r="D597" t="s">
        <v>29</v>
      </c>
      <c r="E597" s="1" t="s">
        <v>30</v>
      </c>
      <c r="F597">
        <v>0</v>
      </c>
      <c r="G597" s="48" t="s">
        <v>89</v>
      </c>
    </row>
    <row r="598" spans="2:7" x14ac:dyDescent="0.3">
      <c r="B598">
        <v>33488</v>
      </c>
      <c r="C598" t="s">
        <v>94</v>
      </c>
      <c r="D598" t="s">
        <v>31</v>
      </c>
      <c r="E598" s="1" t="s">
        <v>32</v>
      </c>
      <c r="F598">
        <v>0</v>
      </c>
      <c r="G598" s="48" t="s">
        <v>89</v>
      </c>
    </row>
    <row r="599" spans="2:7" ht="28.8" x14ac:dyDescent="0.3">
      <c r="B599">
        <v>33488</v>
      </c>
      <c r="C599" t="s">
        <v>94</v>
      </c>
      <c r="D599" t="s">
        <v>33</v>
      </c>
      <c r="E599" s="1" t="s">
        <v>34</v>
      </c>
      <c r="F599">
        <v>20</v>
      </c>
      <c r="G599" s="48">
        <v>117</v>
      </c>
    </row>
    <row r="600" spans="2:7" x14ac:dyDescent="0.3">
      <c r="B600">
        <v>33488</v>
      </c>
      <c r="C600" t="s">
        <v>94</v>
      </c>
      <c r="D600" t="s">
        <v>35</v>
      </c>
      <c r="E600" s="1" t="s">
        <v>15</v>
      </c>
      <c r="F600">
        <v>5</v>
      </c>
      <c r="G600" s="48">
        <v>12</v>
      </c>
    </row>
    <row r="601" spans="2:7" x14ac:dyDescent="0.3">
      <c r="B601">
        <v>33488</v>
      </c>
      <c r="C601" t="s">
        <v>94</v>
      </c>
      <c r="D601" t="s">
        <v>36</v>
      </c>
      <c r="E601" s="1" t="s">
        <v>37</v>
      </c>
      <c r="F601">
        <v>0</v>
      </c>
      <c r="G601" s="48" t="s">
        <v>89</v>
      </c>
    </row>
    <row r="602" spans="2:7" x14ac:dyDescent="0.3">
      <c r="B602">
        <v>33488</v>
      </c>
      <c r="C602" t="s">
        <v>94</v>
      </c>
      <c r="D602" t="s">
        <v>38</v>
      </c>
      <c r="E602" s="1" t="s">
        <v>39</v>
      </c>
      <c r="F602">
        <v>0</v>
      </c>
      <c r="G602" s="48" t="s">
        <v>89</v>
      </c>
    </row>
    <row r="603" spans="2:7" ht="28.8" x14ac:dyDescent="0.3">
      <c r="B603">
        <v>33488</v>
      </c>
      <c r="C603" t="s">
        <v>94</v>
      </c>
      <c r="D603" t="s">
        <v>40</v>
      </c>
      <c r="E603" s="1" t="s">
        <v>41</v>
      </c>
      <c r="F603">
        <v>0</v>
      </c>
      <c r="G603" s="48" t="s">
        <v>89</v>
      </c>
    </row>
    <row r="604" spans="2:7" ht="28.8" x14ac:dyDescent="0.3">
      <c r="B604">
        <v>33488</v>
      </c>
      <c r="C604" t="s">
        <v>94</v>
      </c>
      <c r="D604" t="s">
        <v>42</v>
      </c>
      <c r="E604" s="1" t="s">
        <v>11</v>
      </c>
      <c r="F604">
        <v>0</v>
      </c>
      <c r="G604" s="48" t="s">
        <v>89</v>
      </c>
    </row>
    <row r="605" spans="2:7" ht="28.8" x14ac:dyDescent="0.3">
      <c r="B605">
        <v>33488</v>
      </c>
      <c r="C605" t="s">
        <v>94</v>
      </c>
      <c r="D605" t="s">
        <v>43</v>
      </c>
      <c r="E605" s="1" t="s">
        <v>11</v>
      </c>
      <c r="F605">
        <v>0</v>
      </c>
      <c r="G605" s="48" t="s">
        <v>89</v>
      </c>
    </row>
    <row r="606" spans="2:7" ht="28.8" x14ac:dyDescent="0.3">
      <c r="B606">
        <v>33488</v>
      </c>
      <c r="C606" t="s">
        <v>94</v>
      </c>
      <c r="D606" t="s">
        <v>44</v>
      </c>
      <c r="E606" s="1" t="s">
        <v>11</v>
      </c>
      <c r="F606">
        <v>0</v>
      </c>
      <c r="G606" s="48" t="s">
        <v>89</v>
      </c>
    </row>
    <row r="607" spans="2:7" ht="28.8" x14ac:dyDescent="0.3">
      <c r="B607">
        <v>33488</v>
      </c>
      <c r="C607" t="s">
        <v>94</v>
      </c>
      <c r="D607" t="s">
        <v>45</v>
      </c>
      <c r="E607" s="1" t="s">
        <v>11</v>
      </c>
      <c r="F607">
        <v>0</v>
      </c>
      <c r="G607" s="48" t="s">
        <v>89</v>
      </c>
    </row>
    <row r="608" spans="2:7" x14ac:dyDescent="0.3">
      <c r="B608">
        <v>33488</v>
      </c>
      <c r="C608" t="s">
        <v>94</v>
      </c>
      <c r="D608" t="s">
        <v>46</v>
      </c>
      <c r="E608" s="1" t="s">
        <v>21</v>
      </c>
      <c r="F608">
        <v>0</v>
      </c>
      <c r="G608" s="48" t="s">
        <v>89</v>
      </c>
    </row>
    <row r="609" spans="2:7" ht="28.8" x14ac:dyDescent="0.3">
      <c r="B609">
        <v>33488</v>
      </c>
      <c r="C609" t="s">
        <v>94</v>
      </c>
      <c r="D609" t="s">
        <v>47</v>
      </c>
      <c r="E609" s="1" t="s">
        <v>34</v>
      </c>
      <c r="F609">
        <v>0</v>
      </c>
      <c r="G609" s="48" t="s">
        <v>89</v>
      </c>
    </row>
    <row r="610" spans="2:7" ht="28.8" x14ac:dyDescent="0.3">
      <c r="B610">
        <v>33488</v>
      </c>
      <c r="C610" t="s">
        <v>94</v>
      </c>
      <c r="D610" t="s">
        <v>48</v>
      </c>
      <c r="E610" s="1" t="s">
        <v>34</v>
      </c>
      <c r="F610">
        <v>0</v>
      </c>
      <c r="G610" s="48" t="s">
        <v>89</v>
      </c>
    </row>
    <row r="611" spans="2:7" ht="28.8" x14ac:dyDescent="0.3">
      <c r="B611">
        <v>33488</v>
      </c>
      <c r="C611" t="s">
        <v>94</v>
      </c>
      <c r="D611" t="s">
        <v>49</v>
      </c>
      <c r="E611" s="1" t="s">
        <v>34</v>
      </c>
      <c r="F611">
        <v>0</v>
      </c>
      <c r="G611" s="48" t="s">
        <v>89</v>
      </c>
    </row>
    <row r="612" spans="2:7" ht="28.8" x14ac:dyDescent="0.3">
      <c r="B612">
        <v>33488</v>
      </c>
      <c r="C612" t="s">
        <v>94</v>
      </c>
      <c r="D612" t="s">
        <v>50</v>
      </c>
      <c r="E612" s="1" t="s">
        <v>34</v>
      </c>
      <c r="F612">
        <v>0</v>
      </c>
      <c r="G612" s="48" t="s">
        <v>89</v>
      </c>
    </row>
    <row r="613" spans="2:7" x14ac:dyDescent="0.3">
      <c r="B613">
        <v>33488</v>
      </c>
      <c r="C613" t="s">
        <v>94</v>
      </c>
      <c r="D613" t="s">
        <v>51</v>
      </c>
      <c r="E613" s="1" t="s">
        <v>52</v>
      </c>
      <c r="F613">
        <v>0</v>
      </c>
      <c r="G613" s="48" t="s">
        <v>89</v>
      </c>
    </row>
    <row r="614" spans="2:7" x14ac:dyDescent="0.3">
      <c r="B614">
        <v>33488</v>
      </c>
      <c r="C614" t="s">
        <v>94</v>
      </c>
      <c r="D614" t="s">
        <v>53</v>
      </c>
      <c r="E614" s="1" t="s">
        <v>54</v>
      </c>
      <c r="F614">
        <v>0</v>
      </c>
      <c r="G614" s="48" t="s">
        <v>89</v>
      </c>
    </row>
    <row r="615" spans="2:7" x14ac:dyDescent="0.3">
      <c r="B615">
        <v>33488</v>
      </c>
      <c r="C615" t="s">
        <v>94</v>
      </c>
      <c r="D615" t="s">
        <v>55</v>
      </c>
      <c r="E615" s="1" t="s">
        <v>56</v>
      </c>
      <c r="F615">
        <v>0</v>
      </c>
      <c r="G615" s="48" t="s">
        <v>89</v>
      </c>
    </row>
    <row r="616" spans="2:7" x14ac:dyDescent="0.3">
      <c r="B616">
        <v>33488</v>
      </c>
      <c r="C616" t="s">
        <v>94</v>
      </c>
      <c r="D616" t="s">
        <v>57</v>
      </c>
      <c r="E616" s="1" t="s">
        <v>58</v>
      </c>
      <c r="F616">
        <v>0</v>
      </c>
      <c r="G616" s="48" t="s">
        <v>89</v>
      </c>
    </row>
    <row r="617" spans="2:7" x14ac:dyDescent="0.3">
      <c r="B617">
        <v>33488</v>
      </c>
      <c r="C617" t="s">
        <v>94</v>
      </c>
      <c r="D617" t="s">
        <v>59</v>
      </c>
      <c r="E617" s="1" t="s">
        <v>60</v>
      </c>
      <c r="F617">
        <v>0</v>
      </c>
      <c r="G617" s="48" t="s">
        <v>89</v>
      </c>
    </row>
    <row r="618" spans="2:7" x14ac:dyDescent="0.3">
      <c r="B618">
        <v>33488</v>
      </c>
      <c r="C618" t="s">
        <v>94</v>
      </c>
      <c r="D618" t="s">
        <v>61</v>
      </c>
      <c r="E618" s="1" t="s">
        <v>62</v>
      </c>
      <c r="F618">
        <v>0</v>
      </c>
      <c r="G618" s="48" t="s">
        <v>89</v>
      </c>
    </row>
    <row r="619" spans="2:7" ht="28.8" x14ac:dyDescent="0.3">
      <c r="B619">
        <v>33488</v>
      </c>
      <c r="C619" t="s">
        <v>94</v>
      </c>
      <c r="D619" t="s">
        <v>63</v>
      </c>
      <c r="E619" s="1" t="s">
        <v>64</v>
      </c>
      <c r="F619">
        <v>0</v>
      </c>
      <c r="G619" s="48" t="s">
        <v>89</v>
      </c>
    </row>
    <row r="620" spans="2:7" ht="28.8" x14ac:dyDescent="0.3">
      <c r="B620">
        <v>33488</v>
      </c>
      <c r="C620" t="s">
        <v>94</v>
      </c>
      <c r="D620" t="s">
        <v>65</v>
      </c>
      <c r="E620" s="1" t="s">
        <v>66</v>
      </c>
      <c r="F620">
        <v>0</v>
      </c>
      <c r="G620" s="48" t="s">
        <v>89</v>
      </c>
    </row>
    <row r="621" spans="2:7" ht="28.8" x14ac:dyDescent="0.3">
      <c r="B621">
        <v>33488</v>
      </c>
      <c r="C621" t="s">
        <v>94</v>
      </c>
      <c r="D621" t="s">
        <v>67</v>
      </c>
      <c r="E621" s="1" t="s">
        <v>68</v>
      </c>
      <c r="F621">
        <v>0</v>
      </c>
      <c r="G621" s="48" t="s">
        <v>89</v>
      </c>
    </row>
    <row r="622" spans="2:7" ht="28.8" x14ac:dyDescent="0.3">
      <c r="B622">
        <v>33488</v>
      </c>
      <c r="C622" t="s">
        <v>94</v>
      </c>
      <c r="D622" t="s">
        <v>69</v>
      </c>
      <c r="E622" s="1" t="s">
        <v>70</v>
      </c>
      <c r="F622">
        <v>0</v>
      </c>
      <c r="G622" s="48" t="s">
        <v>89</v>
      </c>
    </row>
    <row r="623" spans="2:7" x14ac:dyDescent="0.3">
      <c r="B623">
        <v>33488</v>
      </c>
      <c r="C623" t="s">
        <v>94</v>
      </c>
      <c r="D623" t="s">
        <v>71</v>
      </c>
      <c r="E623" s="1" t="s">
        <v>72</v>
      </c>
      <c r="F623">
        <v>0</v>
      </c>
      <c r="G623" s="48" t="s">
        <v>89</v>
      </c>
    </row>
    <row r="624" spans="2:7" x14ac:dyDescent="0.3">
      <c r="B624">
        <v>33488</v>
      </c>
      <c r="C624" t="s">
        <v>94</v>
      </c>
      <c r="D624" t="s">
        <v>73</v>
      </c>
      <c r="E624" s="1" t="s">
        <v>74</v>
      </c>
      <c r="F624">
        <v>0</v>
      </c>
      <c r="G624" s="48" t="s">
        <v>89</v>
      </c>
    </row>
    <row r="625" spans="1:7" ht="28.8" x14ac:dyDescent="0.3">
      <c r="B625">
        <v>33488</v>
      </c>
      <c r="C625" t="s">
        <v>94</v>
      </c>
      <c r="D625" t="s">
        <v>75</v>
      </c>
      <c r="E625" s="1" t="s">
        <v>76</v>
      </c>
      <c r="F625">
        <v>0</v>
      </c>
      <c r="G625" s="48" t="s">
        <v>89</v>
      </c>
    </row>
    <row r="626" spans="1:7" ht="28.8" x14ac:dyDescent="0.3">
      <c r="A626" t="s">
        <v>9</v>
      </c>
      <c r="B626">
        <v>34016</v>
      </c>
      <c r="C626" t="s">
        <v>95</v>
      </c>
      <c r="D626" t="s">
        <v>10</v>
      </c>
      <c r="E626" s="1" t="s">
        <v>11</v>
      </c>
      <c r="F626">
        <v>50</v>
      </c>
      <c r="G626" s="48">
        <v>52</v>
      </c>
    </row>
    <row r="627" spans="1:7" x14ac:dyDescent="0.3">
      <c r="B627">
        <v>34016</v>
      </c>
      <c r="C627" t="s">
        <v>95</v>
      </c>
      <c r="D627" t="s">
        <v>14</v>
      </c>
      <c r="E627" s="1" t="s">
        <v>15</v>
      </c>
      <c r="F627">
        <v>0</v>
      </c>
      <c r="G627" s="48" t="s">
        <v>89</v>
      </c>
    </row>
    <row r="628" spans="1:7" x14ac:dyDescent="0.3">
      <c r="B628">
        <v>34016</v>
      </c>
      <c r="C628" t="s">
        <v>95</v>
      </c>
      <c r="D628" t="s">
        <v>16</v>
      </c>
      <c r="E628" s="1" t="s">
        <v>17</v>
      </c>
      <c r="F628">
        <v>50</v>
      </c>
      <c r="G628" s="48">
        <v>52</v>
      </c>
    </row>
    <row r="629" spans="1:7" x14ac:dyDescent="0.3">
      <c r="B629">
        <v>34016</v>
      </c>
      <c r="C629" t="s">
        <v>95</v>
      </c>
      <c r="D629" t="s">
        <v>18</v>
      </c>
      <c r="E629" s="1" t="s">
        <v>19</v>
      </c>
      <c r="F629">
        <v>5</v>
      </c>
      <c r="G629" s="48">
        <v>6</v>
      </c>
    </row>
    <row r="630" spans="1:7" x14ac:dyDescent="0.3">
      <c r="B630">
        <v>34016</v>
      </c>
      <c r="C630" t="s">
        <v>95</v>
      </c>
      <c r="D630" t="s">
        <v>20</v>
      </c>
      <c r="E630" s="1" t="s">
        <v>21</v>
      </c>
      <c r="F630">
        <v>0</v>
      </c>
      <c r="G630" s="48" t="s">
        <v>89</v>
      </c>
    </row>
    <row r="631" spans="1:7" x14ac:dyDescent="0.3">
      <c r="B631">
        <v>34016</v>
      </c>
      <c r="C631" t="s">
        <v>95</v>
      </c>
      <c r="D631" t="s">
        <v>22</v>
      </c>
      <c r="E631" s="1" t="s">
        <v>23</v>
      </c>
      <c r="F631">
        <v>500</v>
      </c>
      <c r="G631" s="48">
        <v>670</v>
      </c>
    </row>
    <row r="632" spans="1:7" x14ac:dyDescent="0.3">
      <c r="B632">
        <v>34016</v>
      </c>
      <c r="C632" t="s">
        <v>95</v>
      </c>
      <c r="D632" t="s">
        <v>24</v>
      </c>
      <c r="E632" s="1" t="s">
        <v>25</v>
      </c>
      <c r="F632">
        <v>250</v>
      </c>
      <c r="G632" s="48">
        <v>264</v>
      </c>
    </row>
    <row r="633" spans="1:7" x14ac:dyDescent="0.3">
      <c r="B633">
        <v>34016</v>
      </c>
      <c r="C633" t="s">
        <v>95</v>
      </c>
      <c r="D633" t="s">
        <v>26</v>
      </c>
      <c r="E633" s="1" t="s">
        <v>15</v>
      </c>
      <c r="F633">
        <v>0</v>
      </c>
      <c r="G633" s="48" t="s">
        <v>89</v>
      </c>
    </row>
    <row r="634" spans="1:7" x14ac:dyDescent="0.3">
      <c r="B634">
        <v>34016</v>
      </c>
      <c r="C634" t="s">
        <v>95</v>
      </c>
      <c r="D634" t="s">
        <v>27</v>
      </c>
      <c r="E634" s="1" t="s">
        <v>17</v>
      </c>
      <c r="F634">
        <v>500</v>
      </c>
      <c r="G634" s="48">
        <v>670</v>
      </c>
    </row>
    <row r="635" spans="1:7" x14ac:dyDescent="0.3">
      <c r="B635">
        <v>34016</v>
      </c>
      <c r="C635" t="s">
        <v>95</v>
      </c>
      <c r="D635" t="s">
        <v>28</v>
      </c>
      <c r="E635" s="1" t="s">
        <v>19</v>
      </c>
      <c r="F635">
        <v>50</v>
      </c>
      <c r="G635" s="48">
        <v>61</v>
      </c>
    </row>
    <row r="636" spans="1:7" x14ac:dyDescent="0.3">
      <c r="B636">
        <v>34016</v>
      </c>
      <c r="C636" t="s">
        <v>95</v>
      </c>
      <c r="D636" t="s">
        <v>29</v>
      </c>
      <c r="E636" s="1" t="s">
        <v>30</v>
      </c>
      <c r="F636">
        <v>0</v>
      </c>
      <c r="G636" s="48" t="s">
        <v>89</v>
      </c>
    </row>
    <row r="637" spans="1:7" x14ac:dyDescent="0.3">
      <c r="B637">
        <v>34016</v>
      </c>
      <c r="C637" t="s">
        <v>95</v>
      </c>
      <c r="D637" t="s">
        <v>31</v>
      </c>
      <c r="E637" s="1" t="s">
        <v>32</v>
      </c>
      <c r="F637">
        <v>50</v>
      </c>
      <c r="G637" s="48">
        <v>59</v>
      </c>
    </row>
    <row r="638" spans="1:7" ht="28.8" x14ac:dyDescent="0.3">
      <c r="B638">
        <v>34016</v>
      </c>
      <c r="C638" t="s">
        <v>95</v>
      </c>
      <c r="D638" t="s">
        <v>33</v>
      </c>
      <c r="E638" s="1" t="s">
        <v>34</v>
      </c>
      <c r="F638">
        <v>50</v>
      </c>
      <c r="G638" s="48">
        <v>52</v>
      </c>
    </row>
    <row r="639" spans="1:7" x14ac:dyDescent="0.3">
      <c r="B639">
        <v>34016</v>
      </c>
      <c r="C639" t="s">
        <v>95</v>
      </c>
      <c r="D639" t="s">
        <v>35</v>
      </c>
      <c r="E639" s="1" t="s">
        <v>15</v>
      </c>
      <c r="F639">
        <v>0</v>
      </c>
      <c r="G639" s="48" t="s">
        <v>89</v>
      </c>
    </row>
    <row r="640" spans="1:7" x14ac:dyDescent="0.3">
      <c r="B640">
        <v>34016</v>
      </c>
      <c r="C640" t="s">
        <v>95</v>
      </c>
      <c r="D640" t="s">
        <v>36</v>
      </c>
      <c r="E640" s="1" t="s">
        <v>37</v>
      </c>
      <c r="F640">
        <v>25</v>
      </c>
      <c r="G640" s="48">
        <v>44</v>
      </c>
    </row>
    <row r="641" spans="2:7" x14ac:dyDescent="0.3">
      <c r="B641">
        <v>34016</v>
      </c>
      <c r="C641" t="s">
        <v>95</v>
      </c>
      <c r="D641" t="s">
        <v>38</v>
      </c>
      <c r="E641" s="1" t="s">
        <v>39</v>
      </c>
      <c r="F641">
        <v>3</v>
      </c>
      <c r="G641" s="48">
        <v>6</v>
      </c>
    </row>
    <row r="642" spans="2:7" ht="28.8" x14ac:dyDescent="0.3">
      <c r="B642">
        <v>34016</v>
      </c>
      <c r="C642" t="s">
        <v>95</v>
      </c>
      <c r="D642" t="s">
        <v>40</v>
      </c>
      <c r="E642" s="1" t="s">
        <v>41</v>
      </c>
      <c r="F642">
        <v>15</v>
      </c>
      <c r="G642" s="48">
        <v>159</v>
      </c>
    </row>
    <row r="643" spans="2:7" ht="28.8" x14ac:dyDescent="0.3">
      <c r="B643">
        <v>34016</v>
      </c>
      <c r="C643" t="s">
        <v>95</v>
      </c>
      <c r="D643" t="s">
        <v>42</v>
      </c>
      <c r="E643" s="1" t="s">
        <v>11</v>
      </c>
      <c r="F643">
        <v>0</v>
      </c>
      <c r="G643" s="48" t="s">
        <v>89</v>
      </c>
    </row>
    <row r="644" spans="2:7" ht="28.8" x14ac:dyDescent="0.3">
      <c r="B644">
        <v>34016</v>
      </c>
      <c r="C644" t="s">
        <v>95</v>
      </c>
      <c r="D644" t="s">
        <v>43</v>
      </c>
      <c r="E644" s="1" t="s">
        <v>11</v>
      </c>
      <c r="F644">
        <v>0</v>
      </c>
      <c r="G644" s="48" t="s">
        <v>89</v>
      </c>
    </row>
    <row r="645" spans="2:7" ht="28.8" x14ac:dyDescent="0.3">
      <c r="B645">
        <v>34016</v>
      </c>
      <c r="C645" t="s">
        <v>95</v>
      </c>
      <c r="D645" t="s">
        <v>44</v>
      </c>
      <c r="E645" s="1" t="s">
        <v>11</v>
      </c>
      <c r="F645">
        <v>0</v>
      </c>
      <c r="G645" s="48" t="s">
        <v>89</v>
      </c>
    </row>
    <row r="646" spans="2:7" ht="28.8" x14ac:dyDescent="0.3">
      <c r="B646">
        <v>34016</v>
      </c>
      <c r="C646" t="s">
        <v>95</v>
      </c>
      <c r="D646" t="s">
        <v>45</v>
      </c>
      <c r="E646" s="1" t="s">
        <v>11</v>
      </c>
      <c r="F646">
        <v>0</v>
      </c>
      <c r="G646" s="48" t="s">
        <v>89</v>
      </c>
    </row>
    <row r="647" spans="2:7" x14ac:dyDescent="0.3">
      <c r="B647">
        <v>34016</v>
      </c>
      <c r="C647" t="s">
        <v>95</v>
      </c>
      <c r="D647" t="s">
        <v>46</v>
      </c>
      <c r="E647" s="1" t="s">
        <v>21</v>
      </c>
      <c r="F647">
        <v>0</v>
      </c>
      <c r="G647" s="48" t="s">
        <v>89</v>
      </c>
    </row>
    <row r="648" spans="2:7" ht="28.8" x14ac:dyDescent="0.3">
      <c r="B648">
        <v>34016</v>
      </c>
      <c r="C648" t="s">
        <v>95</v>
      </c>
      <c r="D648" t="s">
        <v>47</v>
      </c>
      <c r="E648" s="1" t="s">
        <v>34</v>
      </c>
      <c r="F648">
        <v>0</v>
      </c>
      <c r="G648" s="48" t="s">
        <v>89</v>
      </c>
    </row>
    <row r="649" spans="2:7" ht="28.8" x14ac:dyDescent="0.3">
      <c r="B649">
        <v>34016</v>
      </c>
      <c r="C649" t="s">
        <v>95</v>
      </c>
      <c r="D649" t="s">
        <v>48</v>
      </c>
      <c r="E649" s="1" t="s">
        <v>34</v>
      </c>
      <c r="F649">
        <v>0</v>
      </c>
      <c r="G649" s="48" t="s">
        <v>89</v>
      </c>
    </row>
    <row r="650" spans="2:7" ht="28.8" x14ac:dyDescent="0.3">
      <c r="B650">
        <v>34016</v>
      </c>
      <c r="C650" t="s">
        <v>95</v>
      </c>
      <c r="D650" t="s">
        <v>49</v>
      </c>
      <c r="E650" s="1" t="s">
        <v>34</v>
      </c>
      <c r="F650">
        <v>0</v>
      </c>
      <c r="G650" s="48" t="s">
        <v>89</v>
      </c>
    </row>
    <row r="651" spans="2:7" ht="28.8" x14ac:dyDescent="0.3">
      <c r="B651">
        <v>34016</v>
      </c>
      <c r="C651" t="s">
        <v>95</v>
      </c>
      <c r="D651" t="s">
        <v>50</v>
      </c>
      <c r="E651" s="1" t="s">
        <v>34</v>
      </c>
      <c r="F651">
        <v>0</v>
      </c>
      <c r="G651" s="48" t="s">
        <v>89</v>
      </c>
    </row>
    <row r="652" spans="2:7" x14ac:dyDescent="0.3">
      <c r="B652">
        <v>34016</v>
      </c>
      <c r="C652" t="s">
        <v>95</v>
      </c>
      <c r="D652" t="s">
        <v>51</v>
      </c>
      <c r="E652" s="1" t="s">
        <v>52</v>
      </c>
      <c r="F652">
        <v>0</v>
      </c>
      <c r="G652" s="48" t="s">
        <v>89</v>
      </c>
    </row>
    <row r="653" spans="2:7" x14ac:dyDescent="0.3">
      <c r="B653">
        <v>34016</v>
      </c>
      <c r="C653" t="s">
        <v>95</v>
      </c>
      <c r="D653" t="s">
        <v>53</v>
      </c>
      <c r="E653" s="1" t="s">
        <v>54</v>
      </c>
      <c r="F653">
        <v>0</v>
      </c>
      <c r="G653" s="48" t="s">
        <v>89</v>
      </c>
    </row>
    <row r="654" spans="2:7" x14ac:dyDescent="0.3">
      <c r="B654">
        <v>34016</v>
      </c>
      <c r="C654" t="s">
        <v>95</v>
      </c>
      <c r="D654" t="s">
        <v>55</v>
      </c>
      <c r="E654" s="1" t="s">
        <v>56</v>
      </c>
      <c r="F654">
        <v>0</v>
      </c>
      <c r="G654" s="48" t="s">
        <v>89</v>
      </c>
    </row>
    <row r="655" spans="2:7" x14ac:dyDescent="0.3">
      <c r="B655">
        <v>34016</v>
      </c>
      <c r="C655" t="s">
        <v>95</v>
      </c>
      <c r="D655" t="s">
        <v>57</v>
      </c>
      <c r="E655" s="1" t="s">
        <v>58</v>
      </c>
      <c r="F655">
        <v>0</v>
      </c>
      <c r="G655" s="48" t="s">
        <v>89</v>
      </c>
    </row>
    <row r="656" spans="2:7" x14ac:dyDescent="0.3">
      <c r="B656">
        <v>34016</v>
      </c>
      <c r="C656" t="s">
        <v>95</v>
      </c>
      <c r="D656" t="s">
        <v>59</v>
      </c>
      <c r="E656" s="1" t="s">
        <v>60</v>
      </c>
      <c r="F656">
        <v>0</v>
      </c>
      <c r="G656" s="48" t="s">
        <v>89</v>
      </c>
    </row>
    <row r="657" spans="1:7" x14ac:dyDescent="0.3">
      <c r="B657">
        <v>34016</v>
      </c>
      <c r="C657" t="s">
        <v>95</v>
      </c>
      <c r="D657" t="s">
        <v>61</v>
      </c>
      <c r="E657" s="1" t="s">
        <v>62</v>
      </c>
      <c r="F657">
        <v>0</v>
      </c>
      <c r="G657" s="48" t="s">
        <v>89</v>
      </c>
    </row>
    <row r="658" spans="1:7" ht="28.8" x14ac:dyDescent="0.3">
      <c r="B658">
        <v>34016</v>
      </c>
      <c r="C658" t="s">
        <v>95</v>
      </c>
      <c r="D658" t="s">
        <v>63</v>
      </c>
      <c r="E658" s="1" t="s">
        <v>64</v>
      </c>
      <c r="F658">
        <v>0</v>
      </c>
      <c r="G658" s="48" t="s">
        <v>89</v>
      </c>
    </row>
    <row r="659" spans="1:7" ht="28.8" x14ac:dyDescent="0.3">
      <c r="B659">
        <v>34016</v>
      </c>
      <c r="C659" t="s">
        <v>95</v>
      </c>
      <c r="D659" t="s">
        <v>65</v>
      </c>
      <c r="E659" s="1" t="s">
        <v>66</v>
      </c>
      <c r="F659">
        <v>0</v>
      </c>
      <c r="G659" s="48" t="s">
        <v>89</v>
      </c>
    </row>
    <row r="660" spans="1:7" ht="28.8" x14ac:dyDescent="0.3">
      <c r="B660">
        <v>34016</v>
      </c>
      <c r="C660" t="s">
        <v>95</v>
      </c>
      <c r="D660" t="s">
        <v>67</v>
      </c>
      <c r="E660" s="1" t="s">
        <v>68</v>
      </c>
      <c r="F660">
        <v>0</v>
      </c>
      <c r="G660" s="48" t="s">
        <v>89</v>
      </c>
    </row>
    <row r="661" spans="1:7" ht="28.8" x14ac:dyDescent="0.3">
      <c r="B661">
        <v>34016</v>
      </c>
      <c r="C661" t="s">
        <v>95</v>
      </c>
      <c r="D661" t="s">
        <v>69</v>
      </c>
      <c r="E661" s="1" t="s">
        <v>70</v>
      </c>
      <c r="F661">
        <v>0</v>
      </c>
      <c r="G661" s="48" t="s">
        <v>89</v>
      </c>
    </row>
    <row r="662" spans="1:7" x14ac:dyDescent="0.3">
      <c r="B662">
        <v>34016</v>
      </c>
      <c r="C662" t="s">
        <v>95</v>
      </c>
      <c r="D662" t="s">
        <v>71</v>
      </c>
      <c r="E662" s="1" t="s">
        <v>72</v>
      </c>
      <c r="F662">
        <v>0</v>
      </c>
      <c r="G662" s="48" t="s">
        <v>89</v>
      </c>
    </row>
    <row r="663" spans="1:7" x14ac:dyDescent="0.3">
      <c r="B663">
        <v>34016</v>
      </c>
      <c r="C663" t="s">
        <v>95</v>
      </c>
      <c r="D663" t="s">
        <v>73</v>
      </c>
      <c r="E663" s="1" t="s">
        <v>74</v>
      </c>
      <c r="F663">
        <v>0</v>
      </c>
      <c r="G663" s="48" t="s">
        <v>89</v>
      </c>
    </row>
    <row r="664" spans="1:7" ht="28.8" x14ac:dyDescent="0.3">
      <c r="B664">
        <v>34016</v>
      </c>
      <c r="C664" t="s">
        <v>95</v>
      </c>
      <c r="D664" t="s">
        <v>75</v>
      </c>
      <c r="E664" s="1" t="s">
        <v>76</v>
      </c>
      <c r="F664">
        <v>0</v>
      </c>
      <c r="G664" s="48" t="s">
        <v>89</v>
      </c>
    </row>
    <row r="665" spans="1:7" ht="28.8" x14ac:dyDescent="0.3">
      <c r="A665" t="s">
        <v>9</v>
      </c>
      <c r="B665" t="s">
        <v>96</v>
      </c>
      <c r="C665" t="s">
        <v>97</v>
      </c>
      <c r="D665" t="s">
        <v>10</v>
      </c>
      <c r="E665" s="1" t="s">
        <v>11</v>
      </c>
      <c r="F665">
        <v>476</v>
      </c>
      <c r="G665" s="48">
        <v>548</v>
      </c>
    </row>
    <row r="666" spans="1:7" x14ac:dyDescent="0.3">
      <c r="A666" t="s">
        <v>7</v>
      </c>
      <c r="B666" t="s">
        <v>96</v>
      </c>
      <c r="C666" t="s">
        <v>97</v>
      </c>
      <c r="D666" s="2">
        <v>142</v>
      </c>
      <c r="E666" s="1" t="s">
        <v>15</v>
      </c>
      <c r="F666">
        <v>120</v>
      </c>
      <c r="G666" s="48" t="s">
        <v>98</v>
      </c>
    </row>
    <row r="667" spans="1:7" x14ac:dyDescent="0.3">
      <c r="A667" t="s">
        <v>7</v>
      </c>
      <c r="B667" t="s">
        <v>96</v>
      </c>
      <c r="C667" t="s">
        <v>97</v>
      </c>
      <c r="D667" t="s">
        <v>16</v>
      </c>
      <c r="E667" s="1" t="s">
        <v>17</v>
      </c>
      <c r="F667">
        <v>94</v>
      </c>
      <c r="G667" s="48">
        <v>360</v>
      </c>
    </row>
    <row r="668" spans="1:7" x14ac:dyDescent="0.3">
      <c r="A668" t="s">
        <v>7</v>
      </c>
      <c r="B668" t="s">
        <v>96</v>
      </c>
      <c r="C668" t="s">
        <v>97</v>
      </c>
      <c r="D668" t="s">
        <v>18</v>
      </c>
      <c r="E668" s="1" t="s">
        <v>19</v>
      </c>
      <c r="F668">
        <v>262</v>
      </c>
      <c r="G668" s="48">
        <v>188</v>
      </c>
    </row>
    <row r="669" spans="1:7" x14ac:dyDescent="0.3">
      <c r="A669" t="s">
        <v>7</v>
      </c>
      <c r="B669" t="s">
        <v>96</v>
      </c>
      <c r="C669" t="s">
        <v>97</v>
      </c>
      <c r="D669" t="s">
        <v>20</v>
      </c>
      <c r="E669" s="1" t="s">
        <v>21</v>
      </c>
      <c r="F669">
        <v>1248</v>
      </c>
      <c r="G669" s="48" t="s">
        <v>98</v>
      </c>
    </row>
    <row r="670" spans="1:7" x14ac:dyDescent="0.3">
      <c r="A670" t="s">
        <v>7</v>
      </c>
      <c r="B670" t="s">
        <v>96</v>
      </c>
      <c r="C670" t="s">
        <v>97</v>
      </c>
      <c r="D670" t="s">
        <v>22</v>
      </c>
      <c r="E670" s="1" t="s">
        <v>23</v>
      </c>
      <c r="F670">
        <v>933</v>
      </c>
      <c r="G670" s="48">
        <v>2069</v>
      </c>
    </row>
    <row r="671" spans="1:7" x14ac:dyDescent="0.3">
      <c r="A671" t="s">
        <v>7</v>
      </c>
      <c r="B671" t="s">
        <v>96</v>
      </c>
      <c r="C671" t="s">
        <v>97</v>
      </c>
      <c r="D671" t="s">
        <v>24</v>
      </c>
      <c r="E671" s="1" t="s">
        <v>25</v>
      </c>
      <c r="F671">
        <v>910</v>
      </c>
      <c r="G671" s="48">
        <v>1064</v>
      </c>
    </row>
    <row r="672" spans="1:7" x14ac:dyDescent="0.3">
      <c r="A672" t="s">
        <v>7</v>
      </c>
      <c r="B672" t="s">
        <v>96</v>
      </c>
      <c r="C672" t="s">
        <v>97</v>
      </c>
      <c r="D672" t="s">
        <v>26</v>
      </c>
      <c r="E672" s="1" t="s">
        <v>15</v>
      </c>
      <c r="F672">
        <v>440</v>
      </c>
      <c r="G672" s="48" t="s">
        <v>98</v>
      </c>
    </row>
    <row r="673" spans="1:7" x14ac:dyDescent="0.3">
      <c r="A673" t="s">
        <v>7</v>
      </c>
      <c r="B673" t="s">
        <v>96</v>
      </c>
      <c r="C673" t="s">
        <v>97</v>
      </c>
      <c r="D673" t="s">
        <v>27</v>
      </c>
      <c r="E673" s="1" t="s">
        <v>17</v>
      </c>
      <c r="F673">
        <v>110</v>
      </c>
      <c r="G673" s="48">
        <v>711</v>
      </c>
    </row>
    <row r="674" spans="1:7" x14ac:dyDescent="0.3">
      <c r="A674" t="s">
        <v>7</v>
      </c>
      <c r="B674" t="s">
        <v>96</v>
      </c>
      <c r="C674" t="s">
        <v>97</v>
      </c>
      <c r="D674" t="s">
        <v>28</v>
      </c>
      <c r="E674" s="1" t="s">
        <v>19</v>
      </c>
      <c r="F674">
        <v>128</v>
      </c>
      <c r="G674" s="48">
        <v>759</v>
      </c>
    </row>
    <row r="675" spans="1:7" x14ac:dyDescent="0.3">
      <c r="A675" t="s">
        <v>7</v>
      </c>
      <c r="B675" t="s">
        <v>96</v>
      </c>
      <c r="C675" t="s">
        <v>97</v>
      </c>
      <c r="D675" t="s">
        <v>29</v>
      </c>
      <c r="E675" s="1" t="s">
        <v>30</v>
      </c>
      <c r="F675">
        <v>593</v>
      </c>
      <c r="G675" s="48">
        <v>599</v>
      </c>
    </row>
    <row r="676" spans="1:7" x14ac:dyDescent="0.3">
      <c r="A676" t="s">
        <v>7</v>
      </c>
      <c r="B676" t="s">
        <v>96</v>
      </c>
      <c r="C676" t="s">
        <v>97</v>
      </c>
      <c r="D676" t="s">
        <v>31</v>
      </c>
      <c r="E676" s="1" t="s">
        <v>32</v>
      </c>
      <c r="F676">
        <v>252</v>
      </c>
      <c r="G676" s="48" t="s">
        <v>98</v>
      </c>
    </row>
    <row r="677" spans="1:7" ht="28.8" x14ac:dyDescent="0.3">
      <c r="A677" t="s">
        <v>7</v>
      </c>
      <c r="B677" t="s">
        <v>96</v>
      </c>
      <c r="C677" t="s">
        <v>97</v>
      </c>
      <c r="D677" t="s">
        <v>33</v>
      </c>
      <c r="E677" s="1" t="s">
        <v>34</v>
      </c>
      <c r="F677">
        <v>476</v>
      </c>
      <c r="G677" s="48">
        <v>515</v>
      </c>
    </row>
    <row r="678" spans="1:7" x14ac:dyDescent="0.3">
      <c r="A678" t="s">
        <v>7</v>
      </c>
      <c r="B678" t="s">
        <v>96</v>
      </c>
      <c r="C678" t="s">
        <v>97</v>
      </c>
      <c r="D678" t="s">
        <v>35</v>
      </c>
      <c r="E678" s="1" t="s">
        <v>15</v>
      </c>
      <c r="F678">
        <v>120</v>
      </c>
      <c r="G678" s="48">
        <v>2</v>
      </c>
    </row>
    <row r="679" spans="1:7" x14ac:dyDescent="0.3">
      <c r="A679" t="s">
        <v>7</v>
      </c>
      <c r="B679" t="s">
        <v>96</v>
      </c>
      <c r="C679" t="s">
        <v>97</v>
      </c>
      <c r="D679" t="s">
        <v>36</v>
      </c>
      <c r="E679" s="1" t="s">
        <v>37</v>
      </c>
      <c r="F679">
        <v>94</v>
      </c>
      <c r="G679" s="48">
        <v>347</v>
      </c>
    </row>
    <row r="680" spans="1:7" x14ac:dyDescent="0.3">
      <c r="A680" t="s">
        <v>7</v>
      </c>
      <c r="B680" t="s">
        <v>96</v>
      </c>
      <c r="C680" t="s">
        <v>97</v>
      </c>
      <c r="D680" t="s">
        <v>38</v>
      </c>
      <c r="E680" s="1" t="s">
        <v>39</v>
      </c>
      <c r="F680">
        <v>262</v>
      </c>
      <c r="G680" s="48">
        <v>168</v>
      </c>
    </row>
    <row r="681" spans="1:7" ht="28.8" x14ac:dyDescent="0.3">
      <c r="A681" t="s">
        <v>7</v>
      </c>
      <c r="B681" t="s">
        <v>96</v>
      </c>
      <c r="C681" t="s">
        <v>97</v>
      </c>
      <c r="D681" t="s">
        <v>40</v>
      </c>
      <c r="E681" s="1" t="s">
        <v>41</v>
      </c>
      <c r="F681">
        <v>331</v>
      </c>
      <c r="G681" s="48">
        <v>115</v>
      </c>
    </row>
    <row r="682" spans="1:7" ht="28.8" x14ac:dyDescent="0.3">
      <c r="A682" t="s">
        <v>7</v>
      </c>
      <c r="B682" t="s">
        <v>96</v>
      </c>
      <c r="C682" t="s">
        <v>97</v>
      </c>
      <c r="D682" t="s">
        <v>42</v>
      </c>
      <c r="E682" s="1" t="s">
        <v>11</v>
      </c>
      <c r="F682">
        <v>0</v>
      </c>
      <c r="G682" s="48" t="s">
        <v>13</v>
      </c>
    </row>
    <row r="683" spans="1:7" ht="28.8" x14ac:dyDescent="0.3">
      <c r="A683" t="s">
        <v>7</v>
      </c>
      <c r="B683" t="s">
        <v>96</v>
      </c>
      <c r="C683" t="s">
        <v>97</v>
      </c>
      <c r="D683" t="s">
        <v>43</v>
      </c>
      <c r="E683" s="1" t="s">
        <v>11</v>
      </c>
      <c r="F683">
        <v>0</v>
      </c>
      <c r="G683" s="48" t="s">
        <v>13</v>
      </c>
    </row>
    <row r="684" spans="1:7" ht="28.8" x14ac:dyDescent="0.3">
      <c r="A684" t="s">
        <v>7</v>
      </c>
      <c r="B684" t="s">
        <v>96</v>
      </c>
      <c r="C684" t="s">
        <v>97</v>
      </c>
      <c r="D684" t="s">
        <v>44</v>
      </c>
      <c r="E684" s="1" t="s">
        <v>11</v>
      </c>
      <c r="F684">
        <v>0</v>
      </c>
      <c r="G684" s="48" t="s">
        <v>13</v>
      </c>
    </row>
    <row r="685" spans="1:7" ht="28.8" x14ac:dyDescent="0.3">
      <c r="A685" t="s">
        <v>7</v>
      </c>
      <c r="B685" t="s">
        <v>96</v>
      </c>
      <c r="C685" t="s">
        <v>97</v>
      </c>
      <c r="D685" t="s">
        <v>45</v>
      </c>
      <c r="E685" s="1" t="s">
        <v>11</v>
      </c>
      <c r="F685">
        <v>0</v>
      </c>
      <c r="G685" s="48" t="s">
        <v>13</v>
      </c>
    </row>
    <row r="686" spans="1:7" x14ac:dyDescent="0.3">
      <c r="A686" t="s">
        <v>7</v>
      </c>
      <c r="B686" t="s">
        <v>96</v>
      </c>
      <c r="C686" t="s">
        <v>97</v>
      </c>
      <c r="D686" t="s">
        <v>46</v>
      </c>
      <c r="E686" s="1" t="s">
        <v>21</v>
      </c>
      <c r="F686">
        <v>0</v>
      </c>
      <c r="G686" s="48" t="s">
        <v>13</v>
      </c>
    </row>
    <row r="687" spans="1:7" ht="28.8" x14ac:dyDescent="0.3">
      <c r="A687" t="s">
        <v>7</v>
      </c>
      <c r="B687" t="s">
        <v>96</v>
      </c>
      <c r="C687" t="s">
        <v>97</v>
      </c>
      <c r="D687" t="s">
        <v>47</v>
      </c>
      <c r="E687" s="1" t="s">
        <v>34</v>
      </c>
      <c r="F687">
        <v>0</v>
      </c>
      <c r="G687" s="48" t="s">
        <v>13</v>
      </c>
    </row>
    <row r="688" spans="1:7" ht="28.8" x14ac:dyDescent="0.3">
      <c r="A688" t="s">
        <v>7</v>
      </c>
      <c r="B688" t="s">
        <v>96</v>
      </c>
      <c r="C688" t="s">
        <v>97</v>
      </c>
      <c r="D688" t="s">
        <v>48</v>
      </c>
      <c r="E688" s="1" t="s">
        <v>34</v>
      </c>
      <c r="F688">
        <v>0</v>
      </c>
      <c r="G688" s="48" t="s">
        <v>13</v>
      </c>
    </row>
    <row r="689" spans="1:7" ht="28.8" x14ac:dyDescent="0.3">
      <c r="A689" t="s">
        <v>7</v>
      </c>
      <c r="B689" t="s">
        <v>96</v>
      </c>
      <c r="C689" t="s">
        <v>97</v>
      </c>
      <c r="D689" t="s">
        <v>49</v>
      </c>
      <c r="E689" s="1" t="s">
        <v>34</v>
      </c>
      <c r="F689">
        <v>0</v>
      </c>
      <c r="G689" s="48" t="s">
        <v>13</v>
      </c>
    </row>
    <row r="690" spans="1:7" ht="28.8" x14ac:dyDescent="0.3">
      <c r="A690" t="s">
        <v>7</v>
      </c>
      <c r="B690" t="s">
        <v>96</v>
      </c>
      <c r="C690" t="s">
        <v>97</v>
      </c>
      <c r="D690" t="s">
        <v>50</v>
      </c>
      <c r="E690" s="1" t="s">
        <v>34</v>
      </c>
      <c r="F690">
        <v>0</v>
      </c>
      <c r="G690" s="48" t="s">
        <v>13</v>
      </c>
    </row>
    <row r="691" spans="1:7" x14ac:dyDescent="0.3">
      <c r="A691" t="s">
        <v>7</v>
      </c>
      <c r="B691" t="s">
        <v>96</v>
      </c>
      <c r="C691" t="s">
        <v>97</v>
      </c>
      <c r="D691" t="s">
        <v>51</v>
      </c>
      <c r="E691" s="1" t="s">
        <v>52</v>
      </c>
      <c r="F691">
        <v>0</v>
      </c>
      <c r="G691" s="48" t="s">
        <v>13</v>
      </c>
    </row>
    <row r="692" spans="1:7" x14ac:dyDescent="0.3">
      <c r="A692" t="s">
        <v>7</v>
      </c>
      <c r="B692" t="s">
        <v>96</v>
      </c>
      <c r="C692" t="s">
        <v>97</v>
      </c>
      <c r="D692" t="s">
        <v>53</v>
      </c>
      <c r="E692" s="1" t="s">
        <v>54</v>
      </c>
      <c r="F692">
        <v>0</v>
      </c>
      <c r="G692" s="48" t="s">
        <v>13</v>
      </c>
    </row>
    <row r="693" spans="1:7" x14ac:dyDescent="0.3">
      <c r="A693" t="s">
        <v>7</v>
      </c>
      <c r="B693" t="s">
        <v>96</v>
      </c>
      <c r="C693" t="s">
        <v>97</v>
      </c>
      <c r="D693" t="s">
        <v>55</v>
      </c>
      <c r="E693" s="1" t="s">
        <v>56</v>
      </c>
      <c r="F693">
        <v>0</v>
      </c>
      <c r="G693" s="48" t="s">
        <v>13</v>
      </c>
    </row>
    <row r="694" spans="1:7" x14ac:dyDescent="0.3">
      <c r="A694" t="s">
        <v>7</v>
      </c>
      <c r="B694" t="s">
        <v>96</v>
      </c>
      <c r="C694" t="s">
        <v>97</v>
      </c>
      <c r="D694" t="s">
        <v>57</v>
      </c>
      <c r="E694" s="1" t="s">
        <v>58</v>
      </c>
      <c r="F694">
        <v>0</v>
      </c>
      <c r="G694" s="48" t="s">
        <v>13</v>
      </c>
    </row>
    <row r="695" spans="1:7" x14ac:dyDescent="0.3">
      <c r="A695" t="s">
        <v>7</v>
      </c>
      <c r="B695" t="s">
        <v>96</v>
      </c>
      <c r="C695" t="s">
        <v>97</v>
      </c>
      <c r="D695" t="s">
        <v>59</v>
      </c>
      <c r="E695" s="1" t="s">
        <v>60</v>
      </c>
      <c r="F695">
        <v>0</v>
      </c>
      <c r="G695" s="48" t="s">
        <v>13</v>
      </c>
    </row>
    <row r="696" spans="1:7" x14ac:dyDescent="0.3">
      <c r="A696" t="s">
        <v>7</v>
      </c>
      <c r="B696" t="s">
        <v>96</v>
      </c>
      <c r="C696" t="s">
        <v>97</v>
      </c>
      <c r="D696" t="s">
        <v>61</v>
      </c>
      <c r="E696" s="1" t="s">
        <v>62</v>
      </c>
      <c r="F696">
        <v>0</v>
      </c>
      <c r="G696" s="48" t="s">
        <v>13</v>
      </c>
    </row>
    <row r="697" spans="1:7" ht="28.8" x14ac:dyDescent="0.3">
      <c r="A697" t="s">
        <v>7</v>
      </c>
      <c r="B697" t="s">
        <v>96</v>
      </c>
      <c r="C697" t="s">
        <v>97</v>
      </c>
      <c r="D697" t="s">
        <v>63</v>
      </c>
      <c r="E697" s="1" t="s">
        <v>64</v>
      </c>
      <c r="F697">
        <v>0</v>
      </c>
      <c r="G697" s="48" t="s">
        <v>13</v>
      </c>
    </row>
    <row r="698" spans="1:7" ht="28.8" x14ac:dyDescent="0.3">
      <c r="A698" t="s">
        <v>7</v>
      </c>
      <c r="B698" t="s">
        <v>96</v>
      </c>
      <c r="C698" t="s">
        <v>97</v>
      </c>
      <c r="D698" t="s">
        <v>65</v>
      </c>
      <c r="E698" s="1" t="s">
        <v>66</v>
      </c>
      <c r="F698">
        <v>0</v>
      </c>
      <c r="G698" s="48" t="s">
        <v>13</v>
      </c>
    </row>
    <row r="699" spans="1:7" ht="28.8" x14ac:dyDescent="0.3">
      <c r="A699" t="s">
        <v>7</v>
      </c>
      <c r="B699" t="s">
        <v>96</v>
      </c>
      <c r="C699" t="s">
        <v>97</v>
      </c>
      <c r="D699" t="s">
        <v>67</v>
      </c>
      <c r="E699" s="1" t="s">
        <v>68</v>
      </c>
      <c r="F699">
        <v>0</v>
      </c>
      <c r="G699" s="48" t="s">
        <v>13</v>
      </c>
    </row>
    <row r="700" spans="1:7" ht="28.8" x14ac:dyDescent="0.3">
      <c r="A700" t="s">
        <v>7</v>
      </c>
      <c r="B700" t="s">
        <v>96</v>
      </c>
      <c r="C700" t="s">
        <v>97</v>
      </c>
      <c r="D700" t="s">
        <v>69</v>
      </c>
      <c r="E700" s="1" t="s">
        <v>70</v>
      </c>
      <c r="F700">
        <v>0</v>
      </c>
      <c r="G700" s="48" t="s">
        <v>13</v>
      </c>
    </row>
    <row r="701" spans="1:7" x14ac:dyDescent="0.3">
      <c r="A701" t="s">
        <v>7</v>
      </c>
      <c r="B701" t="s">
        <v>96</v>
      </c>
      <c r="C701" t="s">
        <v>97</v>
      </c>
      <c r="D701" t="s">
        <v>71</v>
      </c>
      <c r="E701" s="1" t="s">
        <v>72</v>
      </c>
      <c r="F701">
        <v>0</v>
      </c>
      <c r="G701" s="48" t="s">
        <v>13</v>
      </c>
    </row>
    <row r="702" spans="1:7" x14ac:dyDescent="0.3">
      <c r="A702" t="s">
        <v>7</v>
      </c>
      <c r="B702" t="s">
        <v>96</v>
      </c>
      <c r="C702" t="s">
        <v>97</v>
      </c>
      <c r="D702" t="s">
        <v>73</v>
      </c>
      <c r="E702" s="1" t="s">
        <v>74</v>
      </c>
      <c r="F702">
        <v>0</v>
      </c>
      <c r="G702" s="48" t="s">
        <v>13</v>
      </c>
    </row>
    <row r="703" spans="1:7" ht="28.8" x14ac:dyDescent="0.3">
      <c r="A703" t="s">
        <v>7</v>
      </c>
      <c r="B703" t="s">
        <v>96</v>
      </c>
      <c r="C703" t="s">
        <v>97</v>
      </c>
      <c r="D703" t="s">
        <v>75</v>
      </c>
      <c r="E703" s="1" t="s">
        <v>76</v>
      </c>
      <c r="F703">
        <v>0</v>
      </c>
      <c r="G703" s="48" t="s">
        <v>13</v>
      </c>
    </row>
    <row r="704" spans="1:7" ht="28.8" x14ac:dyDescent="0.3">
      <c r="B704" t="s">
        <v>99</v>
      </c>
      <c r="C704" t="s">
        <v>100</v>
      </c>
      <c r="D704" t="s">
        <v>10</v>
      </c>
      <c r="E704" s="1" t="s">
        <v>11</v>
      </c>
      <c r="F704">
        <v>500</v>
      </c>
      <c r="G704" s="48">
        <v>517</v>
      </c>
    </row>
    <row r="705" spans="2:7" x14ac:dyDescent="0.3">
      <c r="B705" t="s">
        <v>99</v>
      </c>
      <c r="C705" t="s">
        <v>100</v>
      </c>
      <c r="D705" s="2">
        <v>142</v>
      </c>
      <c r="E705" s="1" t="s">
        <v>15</v>
      </c>
      <c r="F705">
        <v>50</v>
      </c>
      <c r="G705" s="48">
        <v>63</v>
      </c>
    </row>
    <row r="706" spans="2:7" x14ac:dyDescent="0.3">
      <c r="B706" t="s">
        <v>99</v>
      </c>
      <c r="C706" t="s">
        <v>100</v>
      </c>
      <c r="D706" t="s">
        <v>16</v>
      </c>
      <c r="E706" s="1" t="s">
        <v>17</v>
      </c>
      <c r="F706">
        <v>10</v>
      </c>
      <c r="G706" s="48">
        <v>8</v>
      </c>
    </row>
    <row r="707" spans="2:7" x14ac:dyDescent="0.3">
      <c r="B707" t="s">
        <v>99</v>
      </c>
      <c r="C707" t="s">
        <v>100</v>
      </c>
      <c r="D707" t="s">
        <v>18</v>
      </c>
      <c r="E707" s="1" t="s">
        <v>19</v>
      </c>
      <c r="F707">
        <v>0</v>
      </c>
      <c r="G707" s="48" t="s">
        <v>13</v>
      </c>
    </row>
    <row r="708" spans="2:7" x14ac:dyDescent="0.3">
      <c r="B708" t="s">
        <v>99</v>
      </c>
      <c r="C708" t="s">
        <v>100</v>
      </c>
      <c r="D708" t="s">
        <v>20</v>
      </c>
      <c r="E708" s="1" t="s">
        <v>21</v>
      </c>
      <c r="F708">
        <v>0</v>
      </c>
      <c r="G708" s="48" t="s">
        <v>13</v>
      </c>
    </row>
    <row r="709" spans="2:7" x14ac:dyDescent="0.3">
      <c r="B709" t="s">
        <v>99</v>
      </c>
      <c r="C709" t="s">
        <v>100</v>
      </c>
      <c r="D709" t="s">
        <v>22</v>
      </c>
      <c r="E709" s="1" t="s">
        <v>23</v>
      </c>
      <c r="F709">
        <v>200</v>
      </c>
      <c r="G709" s="48">
        <v>576</v>
      </c>
    </row>
    <row r="710" spans="2:7" x14ac:dyDescent="0.3">
      <c r="B710" t="s">
        <v>99</v>
      </c>
      <c r="C710" t="s">
        <v>100</v>
      </c>
      <c r="D710" t="s">
        <v>24</v>
      </c>
      <c r="E710" s="1" t="s">
        <v>25</v>
      </c>
      <c r="F710">
        <v>40</v>
      </c>
      <c r="G710" s="48">
        <v>246</v>
      </c>
    </row>
    <row r="711" spans="2:7" x14ac:dyDescent="0.3">
      <c r="B711" t="s">
        <v>99</v>
      </c>
      <c r="C711" t="s">
        <v>100</v>
      </c>
      <c r="D711" t="s">
        <v>26</v>
      </c>
      <c r="E711" s="1" t="s">
        <v>15</v>
      </c>
      <c r="F711">
        <v>60</v>
      </c>
      <c r="G711" s="48">
        <v>84</v>
      </c>
    </row>
    <row r="712" spans="2:7" x14ac:dyDescent="0.3">
      <c r="B712" t="s">
        <v>99</v>
      </c>
      <c r="C712" t="s">
        <v>100</v>
      </c>
      <c r="D712" t="s">
        <v>27</v>
      </c>
      <c r="E712" s="1" t="s">
        <v>17</v>
      </c>
      <c r="F712">
        <v>40</v>
      </c>
      <c r="G712" s="48">
        <v>42</v>
      </c>
    </row>
    <row r="713" spans="2:7" x14ac:dyDescent="0.3">
      <c r="B713" t="s">
        <v>99</v>
      </c>
      <c r="C713" t="s">
        <v>100</v>
      </c>
      <c r="D713" t="s">
        <v>28</v>
      </c>
      <c r="E713" s="1" t="s">
        <v>19</v>
      </c>
      <c r="F713">
        <v>0</v>
      </c>
      <c r="G713" s="48" t="s">
        <v>13</v>
      </c>
    </row>
    <row r="714" spans="2:7" x14ac:dyDescent="0.3">
      <c r="B714" t="s">
        <v>99</v>
      </c>
      <c r="C714" t="s">
        <v>100</v>
      </c>
      <c r="D714" t="s">
        <v>29</v>
      </c>
      <c r="E714" s="1" t="s">
        <v>30</v>
      </c>
      <c r="F714">
        <v>60</v>
      </c>
      <c r="G714" s="48">
        <v>42</v>
      </c>
    </row>
    <row r="715" spans="2:7" x14ac:dyDescent="0.3">
      <c r="B715" t="s">
        <v>99</v>
      </c>
      <c r="C715" t="s">
        <v>100</v>
      </c>
      <c r="D715" t="s">
        <v>31</v>
      </c>
      <c r="E715" s="1" t="s">
        <v>32</v>
      </c>
      <c r="F715">
        <v>0</v>
      </c>
      <c r="G715" s="48" t="s">
        <v>13</v>
      </c>
    </row>
    <row r="716" spans="2:7" ht="28.8" x14ac:dyDescent="0.3">
      <c r="B716" t="s">
        <v>99</v>
      </c>
      <c r="C716" t="s">
        <v>100</v>
      </c>
      <c r="D716" t="s">
        <v>33</v>
      </c>
      <c r="E716" s="1" t="s">
        <v>34</v>
      </c>
      <c r="F716">
        <v>100</v>
      </c>
      <c r="G716" s="48">
        <v>517</v>
      </c>
    </row>
    <row r="717" spans="2:7" x14ac:dyDescent="0.3">
      <c r="B717" t="s">
        <v>99</v>
      </c>
      <c r="C717" t="s">
        <v>100</v>
      </c>
      <c r="D717" t="s">
        <v>35</v>
      </c>
      <c r="E717" s="1" t="s">
        <v>15</v>
      </c>
      <c r="F717">
        <v>100</v>
      </c>
      <c r="G717" s="48">
        <v>63</v>
      </c>
    </row>
    <row r="718" spans="2:7" x14ac:dyDescent="0.3">
      <c r="B718" t="s">
        <v>99</v>
      </c>
      <c r="C718" t="s">
        <v>100</v>
      </c>
      <c r="D718" t="s">
        <v>36</v>
      </c>
      <c r="E718" s="1" t="s">
        <v>37</v>
      </c>
      <c r="F718">
        <v>100</v>
      </c>
      <c r="G718" s="48">
        <v>8</v>
      </c>
    </row>
    <row r="719" spans="2:7" x14ac:dyDescent="0.3">
      <c r="B719" t="s">
        <v>99</v>
      </c>
      <c r="C719" t="s">
        <v>100</v>
      </c>
      <c r="D719" t="s">
        <v>38</v>
      </c>
      <c r="E719" s="1" t="s">
        <v>39</v>
      </c>
      <c r="F719">
        <v>0</v>
      </c>
      <c r="G719" s="48" t="s">
        <v>13</v>
      </c>
    </row>
    <row r="720" spans="2:7" ht="28.8" x14ac:dyDescent="0.3">
      <c r="B720" t="s">
        <v>99</v>
      </c>
      <c r="C720" t="s">
        <v>100</v>
      </c>
      <c r="D720" t="s">
        <v>40</v>
      </c>
      <c r="E720" s="1" t="s">
        <v>41</v>
      </c>
      <c r="F720">
        <v>0</v>
      </c>
      <c r="G720" s="48" t="s">
        <v>13</v>
      </c>
    </row>
    <row r="721" spans="2:7" ht="28.8" x14ac:dyDescent="0.3">
      <c r="B721" t="s">
        <v>99</v>
      </c>
      <c r="C721" t="s">
        <v>100</v>
      </c>
      <c r="D721" t="s">
        <v>42</v>
      </c>
      <c r="E721" s="1" t="s">
        <v>11</v>
      </c>
      <c r="F721">
        <v>0</v>
      </c>
      <c r="G721" s="48" t="s">
        <v>13</v>
      </c>
    </row>
    <row r="722" spans="2:7" ht="28.8" x14ac:dyDescent="0.3">
      <c r="B722" t="s">
        <v>99</v>
      </c>
      <c r="C722" t="s">
        <v>100</v>
      </c>
      <c r="D722" t="s">
        <v>43</v>
      </c>
      <c r="E722" s="1" t="s">
        <v>11</v>
      </c>
      <c r="F722">
        <v>0</v>
      </c>
      <c r="G722" s="48" t="s">
        <v>13</v>
      </c>
    </row>
    <row r="723" spans="2:7" ht="28.8" x14ac:dyDescent="0.3">
      <c r="B723" t="s">
        <v>99</v>
      </c>
      <c r="C723" t="s">
        <v>100</v>
      </c>
      <c r="D723" t="s">
        <v>44</v>
      </c>
      <c r="E723" s="1" t="s">
        <v>11</v>
      </c>
      <c r="F723">
        <v>0</v>
      </c>
      <c r="G723" s="48" t="s">
        <v>13</v>
      </c>
    </row>
    <row r="724" spans="2:7" ht="28.8" x14ac:dyDescent="0.3">
      <c r="B724" t="s">
        <v>99</v>
      </c>
      <c r="C724" t="s">
        <v>100</v>
      </c>
      <c r="D724" t="s">
        <v>45</v>
      </c>
      <c r="E724" s="1" t="s">
        <v>11</v>
      </c>
      <c r="F724">
        <v>0</v>
      </c>
      <c r="G724" s="48" t="s">
        <v>13</v>
      </c>
    </row>
    <row r="725" spans="2:7" x14ac:dyDescent="0.3">
      <c r="B725" t="s">
        <v>99</v>
      </c>
      <c r="C725" t="s">
        <v>100</v>
      </c>
      <c r="D725" t="s">
        <v>46</v>
      </c>
      <c r="E725" s="1" t="s">
        <v>21</v>
      </c>
      <c r="F725">
        <v>0</v>
      </c>
      <c r="G725" s="48" t="s">
        <v>13</v>
      </c>
    </row>
    <row r="726" spans="2:7" ht="28.8" x14ac:dyDescent="0.3">
      <c r="B726" t="s">
        <v>99</v>
      </c>
      <c r="C726" t="s">
        <v>100</v>
      </c>
      <c r="D726" t="s">
        <v>47</v>
      </c>
      <c r="E726" s="1" t="s">
        <v>34</v>
      </c>
      <c r="F726">
        <v>0</v>
      </c>
      <c r="G726" s="48" t="s">
        <v>13</v>
      </c>
    </row>
    <row r="727" spans="2:7" ht="28.8" x14ac:dyDescent="0.3">
      <c r="B727" t="s">
        <v>99</v>
      </c>
      <c r="C727" t="s">
        <v>100</v>
      </c>
      <c r="D727" t="s">
        <v>48</v>
      </c>
      <c r="E727" s="1" t="s">
        <v>34</v>
      </c>
      <c r="F727">
        <v>0</v>
      </c>
      <c r="G727" s="48" t="s">
        <v>13</v>
      </c>
    </row>
    <row r="728" spans="2:7" ht="28.8" x14ac:dyDescent="0.3">
      <c r="B728" t="s">
        <v>99</v>
      </c>
      <c r="C728" t="s">
        <v>100</v>
      </c>
      <c r="D728" t="s">
        <v>49</v>
      </c>
      <c r="E728" s="1" t="s">
        <v>34</v>
      </c>
      <c r="F728">
        <v>0</v>
      </c>
      <c r="G728" s="48" t="s">
        <v>13</v>
      </c>
    </row>
    <row r="729" spans="2:7" ht="28.8" x14ac:dyDescent="0.3">
      <c r="B729" t="s">
        <v>99</v>
      </c>
      <c r="C729" t="s">
        <v>100</v>
      </c>
      <c r="D729" t="s">
        <v>50</v>
      </c>
      <c r="E729" s="1" t="s">
        <v>34</v>
      </c>
      <c r="F729">
        <v>0</v>
      </c>
      <c r="G729" s="48" t="s">
        <v>13</v>
      </c>
    </row>
    <row r="730" spans="2:7" x14ac:dyDescent="0.3">
      <c r="B730" t="s">
        <v>99</v>
      </c>
      <c r="C730" t="s">
        <v>100</v>
      </c>
      <c r="D730" t="s">
        <v>51</v>
      </c>
      <c r="E730" s="1" t="s">
        <v>52</v>
      </c>
      <c r="F730">
        <v>0</v>
      </c>
      <c r="G730" s="48" t="s">
        <v>13</v>
      </c>
    </row>
    <row r="731" spans="2:7" x14ac:dyDescent="0.3">
      <c r="B731" t="s">
        <v>99</v>
      </c>
      <c r="C731" t="s">
        <v>100</v>
      </c>
      <c r="D731" t="s">
        <v>53</v>
      </c>
      <c r="E731" s="1" t="s">
        <v>54</v>
      </c>
      <c r="F731">
        <v>0</v>
      </c>
      <c r="G731" s="48" t="s">
        <v>13</v>
      </c>
    </row>
    <row r="732" spans="2:7" x14ac:dyDescent="0.3">
      <c r="B732" t="s">
        <v>99</v>
      </c>
      <c r="C732" t="s">
        <v>100</v>
      </c>
      <c r="D732" t="s">
        <v>55</v>
      </c>
      <c r="E732" s="1" t="s">
        <v>56</v>
      </c>
      <c r="F732">
        <v>0</v>
      </c>
      <c r="G732" s="48" t="s">
        <v>13</v>
      </c>
    </row>
    <row r="733" spans="2:7" x14ac:dyDescent="0.3">
      <c r="B733" t="s">
        <v>99</v>
      </c>
      <c r="C733" t="s">
        <v>100</v>
      </c>
      <c r="D733" t="s">
        <v>57</v>
      </c>
      <c r="E733" s="1" t="s">
        <v>58</v>
      </c>
      <c r="F733">
        <v>0</v>
      </c>
      <c r="G733" s="48" t="s">
        <v>13</v>
      </c>
    </row>
    <row r="734" spans="2:7" x14ac:dyDescent="0.3">
      <c r="B734" t="s">
        <v>99</v>
      </c>
      <c r="C734" t="s">
        <v>100</v>
      </c>
      <c r="D734" t="s">
        <v>59</v>
      </c>
      <c r="E734" s="1" t="s">
        <v>60</v>
      </c>
      <c r="F734">
        <v>0</v>
      </c>
      <c r="G734" s="48" t="s">
        <v>13</v>
      </c>
    </row>
    <row r="735" spans="2:7" x14ac:dyDescent="0.3">
      <c r="B735" t="s">
        <v>99</v>
      </c>
      <c r="C735" t="s">
        <v>100</v>
      </c>
      <c r="D735" t="s">
        <v>61</v>
      </c>
      <c r="E735" s="1" t="s">
        <v>62</v>
      </c>
      <c r="F735">
        <v>0</v>
      </c>
      <c r="G735" s="48" t="s">
        <v>13</v>
      </c>
    </row>
    <row r="736" spans="2:7" ht="28.8" x14ac:dyDescent="0.3">
      <c r="B736" t="s">
        <v>99</v>
      </c>
      <c r="C736" t="s">
        <v>100</v>
      </c>
      <c r="D736" t="s">
        <v>63</v>
      </c>
      <c r="E736" s="1" t="s">
        <v>64</v>
      </c>
      <c r="F736">
        <v>0</v>
      </c>
      <c r="G736" s="48" t="s">
        <v>13</v>
      </c>
    </row>
    <row r="737" spans="2:7" ht="28.8" x14ac:dyDescent="0.3">
      <c r="B737" t="s">
        <v>99</v>
      </c>
      <c r="C737" t="s">
        <v>100</v>
      </c>
      <c r="D737" t="s">
        <v>65</v>
      </c>
      <c r="E737" s="1" t="s">
        <v>66</v>
      </c>
      <c r="F737">
        <v>0</v>
      </c>
      <c r="G737" s="48" t="s">
        <v>13</v>
      </c>
    </row>
    <row r="738" spans="2:7" ht="28.8" x14ac:dyDescent="0.3">
      <c r="B738" t="s">
        <v>99</v>
      </c>
      <c r="C738" t="s">
        <v>100</v>
      </c>
      <c r="D738" t="s">
        <v>67</v>
      </c>
      <c r="E738" s="1" t="s">
        <v>68</v>
      </c>
      <c r="F738">
        <v>0</v>
      </c>
      <c r="G738" s="48" t="s">
        <v>13</v>
      </c>
    </row>
    <row r="739" spans="2:7" ht="28.8" x14ac:dyDescent="0.3">
      <c r="B739" t="s">
        <v>99</v>
      </c>
      <c r="C739" t="s">
        <v>100</v>
      </c>
      <c r="D739" t="s">
        <v>69</v>
      </c>
      <c r="E739" s="1" t="s">
        <v>70</v>
      </c>
      <c r="F739">
        <v>0</v>
      </c>
      <c r="G739" s="48" t="s">
        <v>13</v>
      </c>
    </row>
    <row r="740" spans="2:7" x14ac:dyDescent="0.3">
      <c r="B740" t="s">
        <v>99</v>
      </c>
      <c r="C740" t="s">
        <v>100</v>
      </c>
      <c r="D740" t="s">
        <v>71</v>
      </c>
      <c r="E740" s="1" t="s">
        <v>72</v>
      </c>
      <c r="F740">
        <v>0</v>
      </c>
      <c r="G740" s="48" t="s">
        <v>13</v>
      </c>
    </row>
    <row r="741" spans="2:7" x14ac:dyDescent="0.3">
      <c r="B741" t="s">
        <v>99</v>
      </c>
      <c r="C741" t="s">
        <v>100</v>
      </c>
      <c r="D741" t="s">
        <v>73</v>
      </c>
      <c r="E741" s="1" t="s">
        <v>74</v>
      </c>
      <c r="F741">
        <v>0</v>
      </c>
      <c r="G741" s="48" t="s">
        <v>13</v>
      </c>
    </row>
    <row r="742" spans="2:7" ht="28.8" x14ac:dyDescent="0.3">
      <c r="B742" t="s">
        <v>99</v>
      </c>
      <c r="C742" t="s">
        <v>100</v>
      </c>
      <c r="D742" t="s">
        <v>75</v>
      </c>
      <c r="E742" s="1" t="s">
        <v>76</v>
      </c>
      <c r="F742">
        <v>0</v>
      </c>
      <c r="G742" s="48" t="s">
        <v>13</v>
      </c>
    </row>
    <row r="743" spans="2:7" ht="28.8" x14ac:dyDescent="0.3">
      <c r="B743" t="s">
        <v>101</v>
      </c>
      <c r="C743" t="s">
        <v>102</v>
      </c>
      <c r="D743" t="s">
        <v>10</v>
      </c>
      <c r="E743" s="1" t="s">
        <v>11</v>
      </c>
      <c r="F743">
        <v>0</v>
      </c>
      <c r="G743" s="48" t="s">
        <v>103</v>
      </c>
    </row>
    <row r="744" spans="2:7" x14ac:dyDescent="0.3">
      <c r="B744" t="s">
        <v>101</v>
      </c>
      <c r="C744" t="s">
        <v>102</v>
      </c>
      <c r="D744" s="2">
        <v>142</v>
      </c>
      <c r="E744" s="1" t="s">
        <v>15</v>
      </c>
      <c r="F744">
        <v>0</v>
      </c>
      <c r="G744" s="48" t="s">
        <v>103</v>
      </c>
    </row>
    <row r="745" spans="2:7" x14ac:dyDescent="0.3">
      <c r="B745" t="s">
        <v>101</v>
      </c>
      <c r="C745" t="s">
        <v>102</v>
      </c>
      <c r="D745" t="s">
        <v>16</v>
      </c>
      <c r="E745" s="1" t="s">
        <v>17</v>
      </c>
      <c r="F745">
        <v>0</v>
      </c>
      <c r="G745" s="48" t="s">
        <v>103</v>
      </c>
    </row>
    <row r="746" spans="2:7" x14ac:dyDescent="0.3">
      <c r="B746" t="s">
        <v>101</v>
      </c>
      <c r="C746" t="s">
        <v>102</v>
      </c>
      <c r="D746" t="s">
        <v>18</v>
      </c>
      <c r="E746" s="1" t="s">
        <v>19</v>
      </c>
      <c r="F746">
        <v>0</v>
      </c>
      <c r="G746" s="48" t="s">
        <v>103</v>
      </c>
    </row>
    <row r="747" spans="2:7" x14ac:dyDescent="0.3">
      <c r="B747" t="s">
        <v>101</v>
      </c>
      <c r="C747" t="s">
        <v>102</v>
      </c>
      <c r="D747" t="s">
        <v>20</v>
      </c>
      <c r="E747" s="1" t="s">
        <v>21</v>
      </c>
      <c r="F747">
        <v>0</v>
      </c>
      <c r="G747" s="48" t="s">
        <v>103</v>
      </c>
    </row>
    <row r="748" spans="2:7" x14ac:dyDescent="0.3">
      <c r="B748" t="s">
        <v>101</v>
      </c>
      <c r="C748" t="s">
        <v>102</v>
      </c>
      <c r="D748" t="s">
        <v>22</v>
      </c>
      <c r="E748" s="1" t="s">
        <v>23</v>
      </c>
      <c r="F748">
        <v>0</v>
      </c>
      <c r="G748" s="48" t="s">
        <v>103</v>
      </c>
    </row>
    <row r="749" spans="2:7" x14ac:dyDescent="0.3">
      <c r="B749" t="s">
        <v>101</v>
      </c>
      <c r="C749" t="s">
        <v>102</v>
      </c>
      <c r="D749" t="s">
        <v>24</v>
      </c>
      <c r="E749" s="1" t="s">
        <v>25</v>
      </c>
      <c r="F749">
        <v>0</v>
      </c>
      <c r="G749" s="48" t="s">
        <v>103</v>
      </c>
    </row>
    <row r="750" spans="2:7" x14ac:dyDescent="0.3">
      <c r="B750" t="s">
        <v>101</v>
      </c>
      <c r="C750" t="s">
        <v>102</v>
      </c>
      <c r="D750" t="s">
        <v>26</v>
      </c>
      <c r="E750" s="1" t="s">
        <v>15</v>
      </c>
      <c r="F750">
        <v>0</v>
      </c>
      <c r="G750" s="48" t="s">
        <v>103</v>
      </c>
    </row>
    <row r="751" spans="2:7" x14ac:dyDescent="0.3">
      <c r="B751" t="s">
        <v>101</v>
      </c>
      <c r="C751" t="s">
        <v>102</v>
      </c>
      <c r="D751" t="s">
        <v>27</v>
      </c>
      <c r="E751" s="1" t="s">
        <v>17</v>
      </c>
      <c r="F751">
        <v>0</v>
      </c>
      <c r="G751" s="48" t="s">
        <v>103</v>
      </c>
    </row>
    <row r="752" spans="2:7" x14ac:dyDescent="0.3">
      <c r="B752" t="s">
        <v>101</v>
      </c>
      <c r="C752" t="s">
        <v>102</v>
      </c>
      <c r="D752" t="s">
        <v>28</v>
      </c>
      <c r="E752" s="1" t="s">
        <v>19</v>
      </c>
      <c r="F752">
        <v>0</v>
      </c>
      <c r="G752" s="48" t="s">
        <v>103</v>
      </c>
    </row>
    <row r="753" spans="2:7" x14ac:dyDescent="0.3">
      <c r="B753" t="s">
        <v>101</v>
      </c>
      <c r="C753" t="s">
        <v>102</v>
      </c>
      <c r="D753" t="s">
        <v>29</v>
      </c>
      <c r="E753" s="1" t="s">
        <v>30</v>
      </c>
      <c r="F753">
        <v>0</v>
      </c>
      <c r="G753" s="48" t="s">
        <v>103</v>
      </c>
    </row>
    <row r="754" spans="2:7" x14ac:dyDescent="0.3">
      <c r="B754" t="s">
        <v>101</v>
      </c>
      <c r="C754" t="s">
        <v>102</v>
      </c>
      <c r="D754" t="s">
        <v>31</v>
      </c>
      <c r="E754" s="1" t="s">
        <v>32</v>
      </c>
      <c r="F754">
        <v>0</v>
      </c>
      <c r="G754" s="48" t="s">
        <v>103</v>
      </c>
    </row>
    <row r="755" spans="2:7" ht="28.8" x14ac:dyDescent="0.3">
      <c r="B755" t="s">
        <v>101</v>
      </c>
      <c r="C755" t="s">
        <v>102</v>
      </c>
      <c r="D755" t="s">
        <v>33</v>
      </c>
      <c r="E755" s="1" t="s">
        <v>34</v>
      </c>
      <c r="F755">
        <v>0</v>
      </c>
      <c r="G755" s="48" t="s">
        <v>103</v>
      </c>
    </row>
    <row r="756" spans="2:7" x14ac:dyDescent="0.3">
      <c r="B756" t="s">
        <v>101</v>
      </c>
      <c r="C756" t="s">
        <v>102</v>
      </c>
      <c r="D756" t="s">
        <v>35</v>
      </c>
      <c r="E756" s="1" t="s">
        <v>15</v>
      </c>
      <c r="F756">
        <v>0</v>
      </c>
      <c r="G756" s="48" t="s">
        <v>103</v>
      </c>
    </row>
    <row r="757" spans="2:7" x14ac:dyDescent="0.3">
      <c r="B757" t="s">
        <v>101</v>
      </c>
      <c r="C757" t="s">
        <v>102</v>
      </c>
      <c r="D757" t="s">
        <v>36</v>
      </c>
      <c r="E757" s="1" t="s">
        <v>37</v>
      </c>
      <c r="F757">
        <v>0</v>
      </c>
      <c r="G757" s="48" t="s">
        <v>103</v>
      </c>
    </row>
    <row r="758" spans="2:7" x14ac:dyDescent="0.3">
      <c r="B758" t="s">
        <v>101</v>
      </c>
      <c r="C758" t="s">
        <v>102</v>
      </c>
      <c r="D758" t="s">
        <v>38</v>
      </c>
      <c r="E758" s="1" t="s">
        <v>39</v>
      </c>
      <c r="F758">
        <v>0</v>
      </c>
      <c r="G758" s="48" t="s">
        <v>103</v>
      </c>
    </row>
    <row r="759" spans="2:7" ht="28.8" x14ac:dyDescent="0.3">
      <c r="B759" t="s">
        <v>101</v>
      </c>
      <c r="C759" t="s">
        <v>102</v>
      </c>
      <c r="D759" t="s">
        <v>40</v>
      </c>
      <c r="E759" s="1" t="s">
        <v>41</v>
      </c>
      <c r="F759">
        <v>0</v>
      </c>
      <c r="G759" s="48" t="s">
        <v>103</v>
      </c>
    </row>
    <row r="760" spans="2:7" ht="28.8" x14ac:dyDescent="0.3">
      <c r="B760" t="s">
        <v>101</v>
      </c>
      <c r="C760" t="s">
        <v>102</v>
      </c>
      <c r="D760" t="s">
        <v>42</v>
      </c>
      <c r="E760" s="1" t="s">
        <v>11</v>
      </c>
      <c r="F760">
        <v>90</v>
      </c>
      <c r="G760" s="48">
        <v>57</v>
      </c>
    </row>
    <row r="761" spans="2:7" ht="28.8" x14ac:dyDescent="0.3">
      <c r="B761" t="s">
        <v>101</v>
      </c>
      <c r="C761" t="s">
        <v>102</v>
      </c>
      <c r="D761" t="s">
        <v>43</v>
      </c>
      <c r="E761" s="1" t="s">
        <v>11</v>
      </c>
      <c r="F761">
        <v>10</v>
      </c>
      <c r="G761" s="48">
        <v>10</v>
      </c>
    </row>
    <row r="762" spans="2:7" ht="28.8" x14ac:dyDescent="0.3">
      <c r="B762" t="s">
        <v>101</v>
      </c>
      <c r="C762" t="s">
        <v>102</v>
      </c>
      <c r="D762" t="s">
        <v>44</v>
      </c>
      <c r="E762" s="1" t="s">
        <v>11</v>
      </c>
      <c r="F762">
        <v>15</v>
      </c>
      <c r="G762" s="48">
        <v>11</v>
      </c>
    </row>
    <row r="763" spans="2:7" ht="28.8" x14ac:dyDescent="0.3">
      <c r="B763" t="s">
        <v>101</v>
      </c>
      <c r="C763" t="s">
        <v>102</v>
      </c>
      <c r="D763" t="s">
        <v>45</v>
      </c>
      <c r="E763" s="1" t="s">
        <v>11</v>
      </c>
      <c r="F763">
        <v>0</v>
      </c>
      <c r="G763" s="48" t="s">
        <v>103</v>
      </c>
    </row>
    <row r="764" spans="2:7" x14ac:dyDescent="0.3">
      <c r="B764" t="s">
        <v>101</v>
      </c>
      <c r="C764" t="s">
        <v>102</v>
      </c>
      <c r="D764" t="s">
        <v>46</v>
      </c>
      <c r="E764" s="1" t="s">
        <v>21</v>
      </c>
      <c r="F764">
        <v>0</v>
      </c>
      <c r="G764" s="48" t="s">
        <v>103</v>
      </c>
    </row>
    <row r="765" spans="2:7" ht="28.8" x14ac:dyDescent="0.3">
      <c r="B765" t="s">
        <v>101</v>
      </c>
      <c r="C765" t="s">
        <v>102</v>
      </c>
      <c r="D765" t="s">
        <v>47</v>
      </c>
      <c r="E765" s="1" t="s">
        <v>34</v>
      </c>
      <c r="F765">
        <v>100</v>
      </c>
      <c r="G765" s="48">
        <v>55</v>
      </c>
    </row>
    <row r="766" spans="2:7" ht="28.8" x14ac:dyDescent="0.3">
      <c r="B766" t="s">
        <v>101</v>
      </c>
      <c r="C766" t="s">
        <v>102</v>
      </c>
      <c r="D766" t="s">
        <v>48</v>
      </c>
      <c r="E766" s="1" t="s">
        <v>34</v>
      </c>
      <c r="F766">
        <v>20</v>
      </c>
      <c r="G766" s="48">
        <v>10</v>
      </c>
    </row>
    <row r="767" spans="2:7" ht="28.8" x14ac:dyDescent="0.3">
      <c r="B767" t="s">
        <v>101</v>
      </c>
      <c r="C767" t="s">
        <v>102</v>
      </c>
      <c r="D767" t="s">
        <v>49</v>
      </c>
      <c r="E767" s="1" t="s">
        <v>34</v>
      </c>
      <c r="F767">
        <v>50</v>
      </c>
      <c r="G767" s="48">
        <v>11</v>
      </c>
    </row>
    <row r="768" spans="2:7" ht="28.8" x14ac:dyDescent="0.3">
      <c r="B768" t="s">
        <v>101</v>
      </c>
      <c r="C768" t="s">
        <v>102</v>
      </c>
      <c r="D768" t="s">
        <v>50</v>
      </c>
      <c r="E768" s="1" t="s">
        <v>34</v>
      </c>
      <c r="F768">
        <v>0</v>
      </c>
      <c r="G768" s="48" t="s">
        <v>103</v>
      </c>
    </row>
    <row r="769" spans="2:7" x14ac:dyDescent="0.3">
      <c r="B769" t="s">
        <v>101</v>
      </c>
      <c r="C769" t="s">
        <v>102</v>
      </c>
      <c r="D769" t="s">
        <v>51</v>
      </c>
      <c r="E769" s="1" t="s">
        <v>52</v>
      </c>
      <c r="F769">
        <v>0</v>
      </c>
      <c r="G769" s="48" t="s">
        <v>103</v>
      </c>
    </row>
    <row r="770" spans="2:7" x14ac:dyDescent="0.3">
      <c r="B770" t="s">
        <v>101</v>
      </c>
      <c r="C770" t="s">
        <v>102</v>
      </c>
      <c r="D770" t="s">
        <v>53</v>
      </c>
      <c r="E770" s="1" t="s">
        <v>54</v>
      </c>
      <c r="F770">
        <v>300</v>
      </c>
      <c r="G770" s="48">
        <v>444</v>
      </c>
    </row>
    <row r="771" spans="2:7" x14ac:dyDescent="0.3">
      <c r="B771" t="s">
        <v>101</v>
      </c>
      <c r="C771" t="s">
        <v>102</v>
      </c>
      <c r="D771" t="s">
        <v>55</v>
      </c>
      <c r="E771" s="1" t="s">
        <v>56</v>
      </c>
      <c r="F771">
        <v>150</v>
      </c>
      <c r="G771" s="48">
        <v>228</v>
      </c>
    </row>
    <row r="772" spans="2:7" x14ac:dyDescent="0.3">
      <c r="B772" t="s">
        <v>101</v>
      </c>
      <c r="C772" t="s">
        <v>102</v>
      </c>
      <c r="D772" t="s">
        <v>57</v>
      </c>
      <c r="E772" s="1" t="s">
        <v>58</v>
      </c>
      <c r="F772">
        <v>50</v>
      </c>
      <c r="G772" s="48">
        <v>44</v>
      </c>
    </row>
    <row r="773" spans="2:7" x14ac:dyDescent="0.3">
      <c r="B773" t="s">
        <v>101</v>
      </c>
      <c r="C773" t="s">
        <v>102</v>
      </c>
      <c r="D773" t="s">
        <v>59</v>
      </c>
      <c r="E773" s="1" t="s">
        <v>60</v>
      </c>
      <c r="F773">
        <v>20</v>
      </c>
      <c r="G773" s="48">
        <v>26</v>
      </c>
    </row>
    <row r="774" spans="2:7" x14ac:dyDescent="0.3">
      <c r="B774" t="s">
        <v>101</v>
      </c>
      <c r="C774" t="s">
        <v>102</v>
      </c>
      <c r="D774" t="s">
        <v>61</v>
      </c>
      <c r="E774" s="1" t="s">
        <v>62</v>
      </c>
      <c r="F774">
        <v>100</v>
      </c>
      <c r="G774" s="48">
        <v>77</v>
      </c>
    </row>
    <row r="775" spans="2:7" ht="28.8" x14ac:dyDescent="0.3">
      <c r="B775" t="s">
        <v>101</v>
      </c>
      <c r="C775" t="s">
        <v>102</v>
      </c>
      <c r="D775" t="s">
        <v>63</v>
      </c>
      <c r="E775" s="1" t="s">
        <v>64</v>
      </c>
      <c r="F775">
        <v>33</v>
      </c>
      <c r="G775" s="48">
        <v>11</v>
      </c>
    </row>
    <row r="776" spans="2:7" ht="28.8" x14ac:dyDescent="0.3">
      <c r="B776" t="s">
        <v>101</v>
      </c>
      <c r="C776" t="s">
        <v>102</v>
      </c>
      <c r="D776" t="s">
        <v>65</v>
      </c>
      <c r="E776" s="1" t="s">
        <v>66</v>
      </c>
      <c r="F776">
        <v>0</v>
      </c>
      <c r="G776" s="48" t="s">
        <v>103</v>
      </c>
    </row>
    <row r="777" spans="2:7" ht="28.8" x14ac:dyDescent="0.3">
      <c r="B777" t="s">
        <v>101</v>
      </c>
      <c r="C777" t="s">
        <v>102</v>
      </c>
      <c r="D777" t="s">
        <v>67</v>
      </c>
      <c r="E777" s="1" t="s">
        <v>68</v>
      </c>
      <c r="F777">
        <v>30</v>
      </c>
      <c r="G777" s="48">
        <v>11</v>
      </c>
    </row>
    <row r="778" spans="2:7" ht="28.8" x14ac:dyDescent="0.3">
      <c r="B778" t="s">
        <v>101</v>
      </c>
      <c r="C778" t="s">
        <v>102</v>
      </c>
      <c r="D778" t="s">
        <v>69</v>
      </c>
      <c r="E778" s="1" t="s">
        <v>70</v>
      </c>
      <c r="F778">
        <v>0</v>
      </c>
      <c r="G778" s="48" t="s">
        <v>103</v>
      </c>
    </row>
    <row r="779" spans="2:7" x14ac:dyDescent="0.3">
      <c r="B779" t="s">
        <v>101</v>
      </c>
      <c r="C779" t="s">
        <v>102</v>
      </c>
      <c r="D779" t="s">
        <v>71</v>
      </c>
      <c r="E779" s="1" t="s">
        <v>72</v>
      </c>
      <c r="F779">
        <v>90</v>
      </c>
      <c r="G779" s="48">
        <v>54</v>
      </c>
    </row>
    <row r="780" spans="2:7" x14ac:dyDescent="0.3">
      <c r="B780" t="s">
        <v>101</v>
      </c>
      <c r="C780" t="s">
        <v>102</v>
      </c>
      <c r="D780" t="s">
        <v>73</v>
      </c>
      <c r="E780" s="1" t="s">
        <v>74</v>
      </c>
      <c r="F780">
        <v>0</v>
      </c>
      <c r="G780" s="48" t="s">
        <v>103</v>
      </c>
    </row>
    <row r="781" spans="2:7" ht="28.8" x14ac:dyDescent="0.3">
      <c r="B781" t="s">
        <v>101</v>
      </c>
      <c r="C781" t="s">
        <v>102</v>
      </c>
      <c r="D781" t="s">
        <v>75</v>
      </c>
      <c r="E781" s="1" t="s">
        <v>76</v>
      </c>
      <c r="F781">
        <v>0</v>
      </c>
      <c r="G781" s="48" t="s">
        <v>103</v>
      </c>
    </row>
    <row r="782" spans="2:7" ht="28.8" x14ac:dyDescent="0.3">
      <c r="B782" t="s">
        <v>104</v>
      </c>
      <c r="C782" t="s">
        <v>105</v>
      </c>
      <c r="D782" t="s">
        <v>10</v>
      </c>
      <c r="E782" s="1" t="s">
        <v>11</v>
      </c>
      <c r="F782">
        <v>0</v>
      </c>
      <c r="G782" s="48" t="s">
        <v>89</v>
      </c>
    </row>
    <row r="783" spans="2:7" x14ac:dyDescent="0.3">
      <c r="B783" t="s">
        <v>104</v>
      </c>
      <c r="C783" t="s">
        <v>105</v>
      </c>
      <c r="D783" s="2">
        <v>142</v>
      </c>
      <c r="E783" s="1" t="s">
        <v>15</v>
      </c>
      <c r="F783">
        <v>0</v>
      </c>
      <c r="G783" s="48" t="s">
        <v>89</v>
      </c>
    </row>
    <row r="784" spans="2:7" x14ac:dyDescent="0.3">
      <c r="B784" t="s">
        <v>104</v>
      </c>
      <c r="C784" t="s">
        <v>105</v>
      </c>
      <c r="D784" t="s">
        <v>16</v>
      </c>
      <c r="E784" s="1" t="s">
        <v>17</v>
      </c>
      <c r="F784">
        <v>0</v>
      </c>
      <c r="G784" s="48" t="s">
        <v>89</v>
      </c>
    </row>
    <row r="785" spans="2:7" x14ac:dyDescent="0.3">
      <c r="B785" t="s">
        <v>104</v>
      </c>
      <c r="C785" t="s">
        <v>105</v>
      </c>
      <c r="D785" t="s">
        <v>18</v>
      </c>
      <c r="E785" s="1" t="s">
        <v>19</v>
      </c>
      <c r="F785">
        <v>0</v>
      </c>
      <c r="G785" s="48" t="s">
        <v>89</v>
      </c>
    </row>
    <row r="786" spans="2:7" x14ac:dyDescent="0.3">
      <c r="B786" t="s">
        <v>104</v>
      </c>
      <c r="C786" t="s">
        <v>105</v>
      </c>
      <c r="D786" t="s">
        <v>20</v>
      </c>
      <c r="E786" s="1" t="s">
        <v>21</v>
      </c>
      <c r="F786">
        <v>0</v>
      </c>
      <c r="G786" s="48" t="s">
        <v>89</v>
      </c>
    </row>
    <row r="787" spans="2:7" x14ac:dyDescent="0.3">
      <c r="B787" t="s">
        <v>104</v>
      </c>
      <c r="C787" t="s">
        <v>105</v>
      </c>
      <c r="D787" t="s">
        <v>22</v>
      </c>
      <c r="E787" s="1" t="s">
        <v>23</v>
      </c>
      <c r="F787">
        <v>0</v>
      </c>
      <c r="G787" s="48" t="s">
        <v>89</v>
      </c>
    </row>
    <row r="788" spans="2:7" x14ac:dyDescent="0.3">
      <c r="B788" t="s">
        <v>104</v>
      </c>
      <c r="C788" t="s">
        <v>105</v>
      </c>
      <c r="D788" t="s">
        <v>24</v>
      </c>
      <c r="E788" s="1" t="s">
        <v>25</v>
      </c>
      <c r="F788">
        <v>0</v>
      </c>
      <c r="G788" s="48" t="s">
        <v>89</v>
      </c>
    </row>
    <row r="789" spans="2:7" x14ac:dyDescent="0.3">
      <c r="B789" t="s">
        <v>104</v>
      </c>
      <c r="C789" t="s">
        <v>105</v>
      </c>
      <c r="D789" t="s">
        <v>26</v>
      </c>
      <c r="E789" s="1" t="s">
        <v>15</v>
      </c>
      <c r="F789">
        <v>0</v>
      </c>
      <c r="G789" s="48" t="s">
        <v>89</v>
      </c>
    </row>
    <row r="790" spans="2:7" x14ac:dyDescent="0.3">
      <c r="B790" t="s">
        <v>104</v>
      </c>
      <c r="C790" t="s">
        <v>105</v>
      </c>
      <c r="D790" t="s">
        <v>27</v>
      </c>
      <c r="E790" s="1" t="s">
        <v>17</v>
      </c>
      <c r="F790">
        <v>0</v>
      </c>
      <c r="G790" s="48" t="s">
        <v>89</v>
      </c>
    </row>
    <row r="791" spans="2:7" x14ac:dyDescent="0.3">
      <c r="B791" t="s">
        <v>104</v>
      </c>
      <c r="C791" t="s">
        <v>105</v>
      </c>
      <c r="D791" t="s">
        <v>28</v>
      </c>
      <c r="E791" s="1" t="s">
        <v>19</v>
      </c>
      <c r="F791">
        <v>0</v>
      </c>
      <c r="G791" s="48" t="s">
        <v>89</v>
      </c>
    </row>
    <row r="792" spans="2:7" x14ac:dyDescent="0.3">
      <c r="B792" t="s">
        <v>104</v>
      </c>
      <c r="C792" t="s">
        <v>105</v>
      </c>
      <c r="D792" t="s">
        <v>29</v>
      </c>
      <c r="E792" s="1" t="s">
        <v>30</v>
      </c>
      <c r="F792">
        <v>0</v>
      </c>
      <c r="G792" s="48" t="s">
        <v>89</v>
      </c>
    </row>
    <row r="793" spans="2:7" x14ac:dyDescent="0.3">
      <c r="B793" t="s">
        <v>104</v>
      </c>
      <c r="C793" t="s">
        <v>105</v>
      </c>
      <c r="D793" t="s">
        <v>31</v>
      </c>
      <c r="E793" s="1" t="s">
        <v>32</v>
      </c>
      <c r="F793">
        <v>0</v>
      </c>
      <c r="G793" s="48" t="s">
        <v>89</v>
      </c>
    </row>
    <row r="794" spans="2:7" ht="28.8" x14ac:dyDescent="0.3">
      <c r="B794" t="s">
        <v>104</v>
      </c>
      <c r="C794" t="s">
        <v>105</v>
      </c>
      <c r="D794" t="s">
        <v>33</v>
      </c>
      <c r="E794" s="1" t="s">
        <v>34</v>
      </c>
      <c r="F794">
        <v>0</v>
      </c>
      <c r="G794" s="48" t="s">
        <v>89</v>
      </c>
    </row>
    <row r="795" spans="2:7" x14ac:dyDescent="0.3">
      <c r="B795" t="s">
        <v>104</v>
      </c>
      <c r="C795" t="s">
        <v>105</v>
      </c>
      <c r="D795" t="s">
        <v>35</v>
      </c>
      <c r="E795" s="1" t="s">
        <v>15</v>
      </c>
      <c r="F795">
        <v>0</v>
      </c>
      <c r="G795" s="48" t="s">
        <v>89</v>
      </c>
    </row>
    <row r="796" spans="2:7" x14ac:dyDescent="0.3">
      <c r="B796" t="s">
        <v>104</v>
      </c>
      <c r="C796" t="s">
        <v>105</v>
      </c>
      <c r="D796" t="s">
        <v>36</v>
      </c>
      <c r="E796" s="1" t="s">
        <v>37</v>
      </c>
      <c r="F796">
        <v>0</v>
      </c>
      <c r="G796" s="48" t="s">
        <v>89</v>
      </c>
    </row>
    <row r="797" spans="2:7" x14ac:dyDescent="0.3">
      <c r="B797" t="s">
        <v>104</v>
      </c>
      <c r="C797" t="s">
        <v>105</v>
      </c>
      <c r="D797" t="s">
        <v>38</v>
      </c>
      <c r="E797" s="1" t="s">
        <v>39</v>
      </c>
      <c r="F797">
        <v>0</v>
      </c>
      <c r="G797" s="48" t="s">
        <v>89</v>
      </c>
    </row>
    <row r="798" spans="2:7" ht="28.8" x14ac:dyDescent="0.3">
      <c r="B798" t="s">
        <v>104</v>
      </c>
      <c r="C798" t="s">
        <v>105</v>
      </c>
      <c r="D798" t="s">
        <v>40</v>
      </c>
      <c r="E798" s="1" t="s">
        <v>41</v>
      </c>
      <c r="F798">
        <v>0</v>
      </c>
      <c r="G798" s="48" t="s">
        <v>89</v>
      </c>
    </row>
    <row r="799" spans="2:7" ht="28.8" x14ac:dyDescent="0.3">
      <c r="B799" t="s">
        <v>104</v>
      </c>
      <c r="C799" t="s">
        <v>105</v>
      </c>
      <c r="D799" t="s">
        <v>42</v>
      </c>
      <c r="E799" s="1" t="s">
        <v>11</v>
      </c>
      <c r="F799">
        <v>50</v>
      </c>
      <c r="G799" s="48">
        <v>50</v>
      </c>
    </row>
    <row r="800" spans="2:7" ht="28.8" x14ac:dyDescent="0.3">
      <c r="B800" t="s">
        <v>104</v>
      </c>
      <c r="C800" t="s">
        <v>105</v>
      </c>
      <c r="D800" t="s">
        <v>43</v>
      </c>
      <c r="E800" s="1" t="s">
        <v>11</v>
      </c>
      <c r="F800">
        <v>15</v>
      </c>
      <c r="G800" s="48">
        <v>46</v>
      </c>
    </row>
    <row r="801" spans="2:7" ht="28.8" x14ac:dyDescent="0.3">
      <c r="B801" t="s">
        <v>104</v>
      </c>
      <c r="C801" t="s">
        <v>105</v>
      </c>
      <c r="D801" t="s">
        <v>44</v>
      </c>
      <c r="E801" s="1" t="s">
        <v>11</v>
      </c>
      <c r="F801">
        <v>0</v>
      </c>
      <c r="G801" s="48" t="s">
        <v>89</v>
      </c>
    </row>
    <row r="802" spans="2:7" ht="28.8" x14ac:dyDescent="0.3">
      <c r="B802" t="s">
        <v>104</v>
      </c>
      <c r="C802" t="s">
        <v>105</v>
      </c>
      <c r="D802" t="s">
        <v>45</v>
      </c>
      <c r="E802" s="1" t="s">
        <v>11</v>
      </c>
      <c r="F802">
        <v>0</v>
      </c>
      <c r="G802" s="48" t="s">
        <v>89</v>
      </c>
    </row>
    <row r="803" spans="2:7" x14ac:dyDescent="0.3">
      <c r="B803" t="s">
        <v>104</v>
      </c>
      <c r="C803" t="s">
        <v>105</v>
      </c>
      <c r="D803" t="s">
        <v>46</v>
      </c>
      <c r="E803" s="1" t="s">
        <v>21</v>
      </c>
      <c r="F803">
        <v>0</v>
      </c>
      <c r="G803" s="48" t="s">
        <v>89</v>
      </c>
    </row>
    <row r="804" spans="2:7" ht="28.8" x14ac:dyDescent="0.3">
      <c r="B804" t="s">
        <v>104</v>
      </c>
      <c r="C804" t="s">
        <v>105</v>
      </c>
      <c r="D804" t="s">
        <v>47</v>
      </c>
      <c r="E804" s="1" t="s">
        <v>34</v>
      </c>
      <c r="F804">
        <v>90</v>
      </c>
      <c r="G804" s="48" t="s">
        <v>13</v>
      </c>
    </row>
    <row r="805" spans="2:7" ht="28.8" x14ac:dyDescent="0.3">
      <c r="B805" t="s">
        <v>104</v>
      </c>
      <c r="C805" t="s">
        <v>105</v>
      </c>
      <c r="D805" t="s">
        <v>48</v>
      </c>
      <c r="E805" s="1" t="s">
        <v>34</v>
      </c>
      <c r="F805">
        <v>80</v>
      </c>
      <c r="G805" s="48" t="s">
        <v>13</v>
      </c>
    </row>
    <row r="806" spans="2:7" ht="28.8" x14ac:dyDescent="0.3">
      <c r="B806" t="s">
        <v>104</v>
      </c>
      <c r="C806" t="s">
        <v>105</v>
      </c>
      <c r="D806" t="s">
        <v>49</v>
      </c>
      <c r="E806" s="1" t="s">
        <v>34</v>
      </c>
      <c r="F806">
        <v>0</v>
      </c>
      <c r="G806" s="48" t="s">
        <v>89</v>
      </c>
    </row>
    <row r="807" spans="2:7" ht="28.8" x14ac:dyDescent="0.3">
      <c r="B807" t="s">
        <v>104</v>
      </c>
      <c r="C807" t="s">
        <v>105</v>
      </c>
      <c r="D807" t="s">
        <v>50</v>
      </c>
      <c r="E807" s="1" t="s">
        <v>34</v>
      </c>
      <c r="F807">
        <v>0</v>
      </c>
      <c r="G807" s="48" t="s">
        <v>89</v>
      </c>
    </row>
    <row r="808" spans="2:7" x14ac:dyDescent="0.3">
      <c r="B808" t="s">
        <v>104</v>
      </c>
      <c r="C808" t="s">
        <v>105</v>
      </c>
      <c r="D808" t="s">
        <v>51</v>
      </c>
      <c r="E808" s="1" t="s">
        <v>52</v>
      </c>
      <c r="F808">
        <v>250</v>
      </c>
      <c r="G808" s="48">
        <v>177</v>
      </c>
    </row>
    <row r="809" spans="2:7" x14ac:dyDescent="0.3">
      <c r="B809" t="s">
        <v>104</v>
      </c>
      <c r="C809" t="s">
        <v>105</v>
      </c>
      <c r="D809" t="s">
        <v>53</v>
      </c>
      <c r="E809" s="1" t="s">
        <v>54</v>
      </c>
      <c r="F809">
        <v>0</v>
      </c>
      <c r="G809" s="48" t="s">
        <v>89</v>
      </c>
    </row>
    <row r="810" spans="2:7" x14ac:dyDescent="0.3">
      <c r="B810" t="s">
        <v>104</v>
      </c>
      <c r="C810" t="s">
        <v>105</v>
      </c>
      <c r="D810" t="s">
        <v>55</v>
      </c>
      <c r="E810" s="1" t="s">
        <v>56</v>
      </c>
      <c r="F810">
        <v>0</v>
      </c>
      <c r="G810" s="48" t="s">
        <v>89</v>
      </c>
    </row>
    <row r="811" spans="2:7" x14ac:dyDescent="0.3">
      <c r="B811" t="s">
        <v>104</v>
      </c>
      <c r="C811" t="s">
        <v>105</v>
      </c>
      <c r="D811" t="s">
        <v>57</v>
      </c>
      <c r="E811" s="1" t="s">
        <v>58</v>
      </c>
      <c r="F811">
        <v>0</v>
      </c>
      <c r="G811" s="48" t="s">
        <v>89</v>
      </c>
    </row>
    <row r="812" spans="2:7" x14ac:dyDescent="0.3">
      <c r="B812" t="s">
        <v>104</v>
      </c>
      <c r="C812" t="s">
        <v>105</v>
      </c>
      <c r="D812" t="s">
        <v>59</v>
      </c>
      <c r="E812" s="1" t="s">
        <v>60</v>
      </c>
      <c r="F812">
        <v>0</v>
      </c>
      <c r="G812" s="48" t="s">
        <v>89</v>
      </c>
    </row>
    <row r="813" spans="2:7" x14ac:dyDescent="0.3">
      <c r="B813" t="s">
        <v>104</v>
      </c>
      <c r="C813" t="s">
        <v>105</v>
      </c>
      <c r="D813" t="s">
        <v>61</v>
      </c>
      <c r="E813" s="1" t="s">
        <v>62</v>
      </c>
      <c r="F813">
        <v>0</v>
      </c>
      <c r="G813" s="48" t="s">
        <v>89</v>
      </c>
    </row>
    <row r="814" spans="2:7" ht="28.8" x14ac:dyDescent="0.3">
      <c r="B814" t="s">
        <v>104</v>
      </c>
      <c r="C814" t="s">
        <v>105</v>
      </c>
      <c r="D814" t="s">
        <v>63</v>
      </c>
      <c r="E814" s="1" t="s">
        <v>64</v>
      </c>
      <c r="F814">
        <v>0</v>
      </c>
      <c r="G814" s="48" t="s">
        <v>89</v>
      </c>
    </row>
    <row r="815" spans="2:7" ht="28.8" x14ac:dyDescent="0.3">
      <c r="B815" t="s">
        <v>104</v>
      </c>
      <c r="C815" t="s">
        <v>105</v>
      </c>
      <c r="D815" t="s">
        <v>65</v>
      </c>
      <c r="E815" s="1" t="s">
        <v>66</v>
      </c>
      <c r="F815">
        <v>0</v>
      </c>
      <c r="G815" s="48" t="s">
        <v>89</v>
      </c>
    </row>
    <row r="816" spans="2:7" ht="28.8" x14ac:dyDescent="0.3">
      <c r="B816" t="s">
        <v>104</v>
      </c>
      <c r="C816" t="s">
        <v>105</v>
      </c>
      <c r="D816" t="s">
        <v>67</v>
      </c>
      <c r="E816" s="1" t="s">
        <v>68</v>
      </c>
      <c r="F816">
        <v>0</v>
      </c>
      <c r="G816" s="48" t="s">
        <v>89</v>
      </c>
    </row>
    <row r="817" spans="2:7" ht="28.8" x14ac:dyDescent="0.3">
      <c r="B817" t="s">
        <v>104</v>
      </c>
      <c r="C817" t="s">
        <v>105</v>
      </c>
      <c r="D817" t="s">
        <v>69</v>
      </c>
      <c r="E817" s="1" t="s">
        <v>70</v>
      </c>
      <c r="F817">
        <v>0</v>
      </c>
      <c r="G817" s="48" t="s">
        <v>89</v>
      </c>
    </row>
    <row r="818" spans="2:7" x14ac:dyDescent="0.3">
      <c r="B818" t="s">
        <v>104</v>
      </c>
      <c r="C818" t="s">
        <v>105</v>
      </c>
      <c r="D818" t="s">
        <v>71</v>
      </c>
      <c r="E818" s="1" t="s">
        <v>72</v>
      </c>
      <c r="F818">
        <v>225</v>
      </c>
      <c r="G818" s="48">
        <v>141</v>
      </c>
    </row>
    <row r="819" spans="2:7" x14ac:dyDescent="0.3">
      <c r="B819" t="s">
        <v>104</v>
      </c>
      <c r="C819" t="s">
        <v>105</v>
      </c>
      <c r="D819" t="s">
        <v>73</v>
      </c>
      <c r="E819" s="1" t="s">
        <v>74</v>
      </c>
      <c r="F819">
        <v>0</v>
      </c>
      <c r="G819" s="48" t="s">
        <v>89</v>
      </c>
    </row>
    <row r="820" spans="2:7" ht="28.8" x14ac:dyDescent="0.3">
      <c r="B820" t="s">
        <v>104</v>
      </c>
      <c r="C820" t="s">
        <v>105</v>
      </c>
      <c r="D820" t="s">
        <v>75</v>
      </c>
      <c r="E820" s="1" t="s">
        <v>76</v>
      </c>
      <c r="F820">
        <v>0</v>
      </c>
      <c r="G820" s="48" t="s">
        <v>89</v>
      </c>
    </row>
    <row r="821" spans="2:7" ht="28.8" x14ac:dyDescent="0.3">
      <c r="B821" t="s">
        <v>106</v>
      </c>
      <c r="C821" t="s">
        <v>107</v>
      </c>
      <c r="D821" t="s">
        <v>10</v>
      </c>
      <c r="E821" s="1" t="s">
        <v>11</v>
      </c>
      <c r="F821">
        <v>0</v>
      </c>
      <c r="G821" s="48" t="s">
        <v>89</v>
      </c>
    </row>
    <row r="822" spans="2:7" x14ac:dyDescent="0.3">
      <c r="B822" t="s">
        <v>106</v>
      </c>
      <c r="C822" t="s">
        <v>107</v>
      </c>
      <c r="D822" s="2">
        <v>142</v>
      </c>
      <c r="E822" s="1" t="s">
        <v>15</v>
      </c>
      <c r="F822">
        <v>0</v>
      </c>
      <c r="G822" s="48" t="s">
        <v>89</v>
      </c>
    </row>
    <row r="823" spans="2:7" x14ac:dyDescent="0.3">
      <c r="B823" t="s">
        <v>106</v>
      </c>
      <c r="C823" t="s">
        <v>107</v>
      </c>
      <c r="D823" t="s">
        <v>16</v>
      </c>
      <c r="E823" s="1" t="s">
        <v>17</v>
      </c>
      <c r="F823">
        <v>0</v>
      </c>
      <c r="G823" s="48" t="s">
        <v>89</v>
      </c>
    </row>
    <row r="824" spans="2:7" x14ac:dyDescent="0.3">
      <c r="B824" t="s">
        <v>106</v>
      </c>
      <c r="C824" t="s">
        <v>107</v>
      </c>
      <c r="D824" t="s">
        <v>18</v>
      </c>
      <c r="E824" s="1" t="s">
        <v>19</v>
      </c>
      <c r="F824">
        <v>0</v>
      </c>
      <c r="G824" s="48" t="s">
        <v>89</v>
      </c>
    </row>
    <row r="825" spans="2:7" x14ac:dyDescent="0.3">
      <c r="B825" t="s">
        <v>106</v>
      </c>
      <c r="C825" t="s">
        <v>107</v>
      </c>
      <c r="D825" t="s">
        <v>20</v>
      </c>
      <c r="E825" s="1" t="s">
        <v>21</v>
      </c>
      <c r="F825">
        <v>0</v>
      </c>
      <c r="G825" s="48" t="s">
        <v>89</v>
      </c>
    </row>
    <row r="826" spans="2:7" x14ac:dyDescent="0.3">
      <c r="B826" t="s">
        <v>106</v>
      </c>
      <c r="C826" t="s">
        <v>107</v>
      </c>
      <c r="D826" t="s">
        <v>22</v>
      </c>
      <c r="E826" s="1" t="s">
        <v>23</v>
      </c>
      <c r="F826">
        <v>0</v>
      </c>
      <c r="G826" s="48" t="s">
        <v>89</v>
      </c>
    </row>
    <row r="827" spans="2:7" x14ac:dyDescent="0.3">
      <c r="B827" t="s">
        <v>106</v>
      </c>
      <c r="C827" t="s">
        <v>107</v>
      </c>
      <c r="D827" t="s">
        <v>24</v>
      </c>
      <c r="E827" s="1" t="s">
        <v>25</v>
      </c>
      <c r="F827">
        <v>0</v>
      </c>
      <c r="G827" s="48" t="s">
        <v>89</v>
      </c>
    </row>
    <row r="828" spans="2:7" x14ac:dyDescent="0.3">
      <c r="B828" t="s">
        <v>106</v>
      </c>
      <c r="C828" t="s">
        <v>107</v>
      </c>
      <c r="D828" t="s">
        <v>26</v>
      </c>
      <c r="E828" s="1" t="s">
        <v>15</v>
      </c>
      <c r="F828">
        <v>0</v>
      </c>
      <c r="G828" s="48" t="s">
        <v>89</v>
      </c>
    </row>
    <row r="829" spans="2:7" x14ac:dyDescent="0.3">
      <c r="B829" t="s">
        <v>106</v>
      </c>
      <c r="C829" t="s">
        <v>107</v>
      </c>
      <c r="D829" t="s">
        <v>27</v>
      </c>
      <c r="E829" s="1" t="s">
        <v>17</v>
      </c>
      <c r="F829">
        <v>0</v>
      </c>
      <c r="G829" s="48" t="s">
        <v>89</v>
      </c>
    </row>
    <row r="830" spans="2:7" x14ac:dyDescent="0.3">
      <c r="B830" t="s">
        <v>106</v>
      </c>
      <c r="C830" t="s">
        <v>107</v>
      </c>
      <c r="D830" t="s">
        <v>28</v>
      </c>
      <c r="E830" s="1" t="s">
        <v>19</v>
      </c>
      <c r="F830">
        <v>0</v>
      </c>
      <c r="G830" s="48" t="s">
        <v>89</v>
      </c>
    </row>
    <row r="831" spans="2:7" x14ac:dyDescent="0.3">
      <c r="B831" t="s">
        <v>106</v>
      </c>
      <c r="C831" t="s">
        <v>107</v>
      </c>
      <c r="D831" t="s">
        <v>29</v>
      </c>
      <c r="E831" s="1" t="s">
        <v>30</v>
      </c>
      <c r="F831">
        <v>0</v>
      </c>
      <c r="G831" s="48" t="s">
        <v>89</v>
      </c>
    </row>
    <row r="832" spans="2:7" x14ac:dyDescent="0.3">
      <c r="B832" t="s">
        <v>106</v>
      </c>
      <c r="C832" t="s">
        <v>107</v>
      </c>
      <c r="D832" t="s">
        <v>31</v>
      </c>
      <c r="E832" s="1" t="s">
        <v>32</v>
      </c>
      <c r="F832">
        <v>0</v>
      </c>
      <c r="G832" s="48" t="s">
        <v>89</v>
      </c>
    </row>
    <row r="833" spans="2:7" ht="28.8" x14ac:dyDescent="0.3">
      <c r="B833" t="s">
        <v>106</v>
      </c>
      <c r="C833" t="s">
        <v>107</v>
      </c>
      <c r="D833" t="s">
        <v>33</v>
      </c>
      <c r="E833" s="1" t="s">
        <v>34</v>
      </c>
      <c r="F833">
        <v>0</v>
      </c>
      <c r="G833" s="48" t="s">
        <v>89</v>
      </c>
    </row>
    <row r="834" spans="2:7" x14ac:dyDescent="0.3">
      <c r="B834" t="s">
        <v>106</v>
      </c>
      <c r="C834" t="s">
        <v>107</v>
      </c>
      <c r="D834" t="s">
        <v>35</v>
      </c>
      <c r="E834" s="1" t="s">
        <v>15</v>
      </c>
      <c r="F834">
        <v>0</v>
      </c>
      <c r="G834" s="48" t="s">
        <v>89</v>
      </c>
    </row>
    <row r="835" spans="2:7" x14ac:dyDescent="0.3">
      <c r="B835" t="s">
        <v>106</v>
      </c>
      <c r="C835" t="s">
        <v>107</v>
      </c>
      <c r="D835" t="s">
        <v>36</v>
      </c>
      <c r="E835" s="1" t="s">
        <v>37</v>
      </c>
      <c r="F835">
        <v>0</v>
      </c>
      <c r="G835" s="48" t="s">
        <v>89</v>
      </c>
    </row>
    <row r="836" spans="2:7" x14ac:dyDescent="0.3">
      <c r="B836" t="s">
        <v>106</v>
      </c>
      <c r="C836" t="s">
        <v>107</v>
      </c>
      <c r="D836" t="s">
        <v>38</v>
      </c>
      <c r="E836" s="1" t="s">
        <v>39</v>
      </c>
      <c r="F836">
        <v>0</v>
      </c>
      <c r="G836" s="48" t="s">
        <v>89</v>
      </c>
    </row>
    <row r="837" spans="2:7" ht="28.8" x14ac:dyDescent="0.3">
      <c r="B837" t="s">
        <v>106</v>
      </c>
      <c r="C837" t="s">
        <v>107</v>
      </c>
      <c r="D837" t="s">
        <v>40</v>
      </c>
      <c r="E837" s="1" t="s">
        <v>41</v>
      </c>
      <c r="F837">
        <v>0</v>
      </c>
      <c r="G837" s="48" t="s">
        <v>89</v>
      </c>
    </row>
    <row r="838" spans="2:7" ht="28.8" x14ac:dyDescent="0.3">
      <c r="B838" t="s">
        <v>106</v>
      </c>
      <c r="C838" t="s">
        <v>107</v>
      </c>
      <c r="D838" t="s">
        <v>42</v>
      </c>
      <c r="E838" s="1" t="s">
        <v>11</v>
      </c>
      <c r="F838">
        <v>500</v>
      </c>
      <c r="G838" s="48">
        <v>504</v>
      </c>
    </row>
    <row r="839" spans="2:7" ht="28.8" x14ac:dyDescent="0.3">
      <c r="B839" t="s">
        <v>106</v>
      </c>
      <c r="C839" t="s">
        <v>107</v>
      </c>
      <c r="D839" t="s">
        <v>43</v>
      </c>
      <c r="E839" s="1" t="s">
        <v>11</v>
      </c>
      <c r="F839">
        <v>100</v>
      </c>
      <c r="G839" s="48">
        <v>118</v>
      </c>
    </row>
    <row r="840" spans="2:7" ht="28.8" x14ac:dyDescent="0.3">
      <c r="B840" t="s">
        <v>106</v>
      </c>
      <c r="C840" t="s">
        <v>107</v>
      </c>
      <c r="D840" t="s">
        <v>44</v>
      </c>
      <c r="E840" s="1" t="s">
        <v>11</v>
      </c>
      <c r="F840">
        <v>0</v>
      </c>
      <c r="G840" s="48" t="s">
        <v>89</v>
      </c>
    </row>
    <row r="841" spans="2:7" ht="28.8" x14ac:dyDescent="0.3">
      <c r="B841" t="s">
        <v>106</v>
      </c>
      <c r="C841" t="s">
        <v>107</v>
      </c>
      <c r="D841" t="s">
        <v>45</v>
      </c>
      <c r="E841" s="1" t="s">
        <v>11</v>
      </c>
      <c r="F841">
        <v>0</v>
      </c>
      <c r="G841" s="48" t="s">
        <v>89</v>
      </c>
    </row>
    <row r="842" spans="2:7" x14ac:dyDescent="0.3">
      <c r="B842" t="s">
        <v>106</v>
      </c>
      <c r="C842" t="s">
        <v>107</v>
      </c>
      <c r="D842" t="s">
        <v>46</v>
      </c>
      <c r="E842" s="1" t="s">
        <v>21</v>
      </c>
      <c r="F842">
        <v>0</v>
      </c>
      <c r="G842" s="48" t="s">
        <v>89</v>
      </c>
    </row>
    <row r="843" spans="2:7" ht="28.8" x14ac:dyDescent="0.3">
      <c r="B843" t="s">
        <v>106</v>
      </c>
      <c r="C843" t="s">
        <v>107</v>
      </c>
      <c r="D843" t="s">
        <v>47</v>
      </c>
      <c r="E843" s="1" t="s">
        <v>34</v>
      </c>
      <c r="F843">
        <v>75</v>
      </c>
      <c r="G843" s="48">
        <v>384</v>
      </c>
    </row>
    <row r="844" spans="2:7" ht="28.8" x14ac:dyDescent="0.3">
      <c r="B844" t="s">
        <v>106</v>
      </c>
      <c r="C844" t="s">
        <v>107</v>
      </c>
      <c r="D844" t="s">
        <v>48</v>
      </c>
      <c r="E844" s="1" t="s">
        <v>34</v>
      </c>
      <c r="F844">
        <v>75</v>
      </c>
      <c r="G844" s="48">
        <v>78</v>
      </c>
    </row>
    <row r="845" spans="2:7" ht="28.8" x14ac:dyDescent="0.3">
      <c r="B845" t="s">
        <v>106</v>
      </c>
      <c r="C845" t="s">
        <v>107</v>
      </c>
      <c r="D845" t="s">
        <v>49</v>
      </c>
      <c r="E845" s="1" t="s">
        <v>34</v>
      </c>
      <c r="F845">
        <v>0</v>
      </c>
      <c r="G845" s="48" t="s">
        <v>89</v>
      </c>
    </row>
    <row r="846" spans="2:7" ht="28.8" x14ac:dyDescent="0.3">
      <c r="B846" t="s">
        <v>106</v>
      </c>
      <c r="C846" t="s">
        <v>107</v>
      </c>
      <c r="D846" t="s">
        <v>50</v>
      </c>
      <c r="E846" s="1" t="s">
        <v>34</v>
      </c>
      <c r="F846">
        <v>0</v>
      </c>
      <c r="G846" s="48" t="s">
        <v>89</v>
      </c>
    </row>
    <row r="847" spans="2:7" x14ac:dyDescent="0.3">
      <c r="B847" t="s">
        <v>106</v>
      </c>
      <c r="C847" t="s">
        <v>107</v>
      </c>
      <c r="D847" t="s">
        <v>51</v>
      </c>
      <c r="E847" s="1" t="s">
        <v>52</v>
      </c>
      <c r="F847">
        <v>300</v>
      </c>
      <c r="G847" s="48">
        <v>205</v>
      </c>
    </row>
    <row r="848" spans="2:7" x14ac:dyDescent="0.3">
      <c r="B848" t="s">
        <v>106</v>
      </c>
      <c r="C848" t="s">
        <v>107</v>
      </c>
      <c r="D848" t="s">
        <v>53</v>
      </c>
      <c r="E848" s="1" t="s">
        <v>54</v>
      </c>
      <c r="F848">
        <v>300</v>
      </c>
      <c r="G848" s="48">
        <v>986</v>
      </c>
    </row>
    <row r="849" spans="2:7" x14ac:dyDescent="0.3">
      <c r="B849" t="s">
        <v>106</v>
      </c>
      <c r="C849" t="s">
        <v>107</v>
      </c>
      <c r="D849" t="s">
        <v>55</v>
      </c>
      <c r="E849" s="1" t="s">
        <v>56</v>
      </c>
      <c r="F849">
        <v>0</v>
      </c>
      <c r="G849" s="48" t="s">
        <v>89</v>
      </c>
    </row>
    <row r="850" spans="2:7" x14ac:dyDescent="0.3">
      <c r="B850" t="s">
        <v>106</v>
      </c>
      <c r="C850" t="s">
        <v>107</v>
      </c>
      <c r="D850" t="s">
        <v>57</v>
      </c>
      <c r="E850" s="1" t="s">
        <v>58</v>
      </c>
      <c r="F850">
        <v>0</v>
      </c>
      <c r="G850" s="48" t="s">
        <v>89</v>
      </c>
    </row>
    <row r="851" spans="2:7" x14ac:dyDescent="0.3">
      <c r="B851" t="s">
        <v>106</v>
      </c>
      <c r="C851" t="s">
        <v>107</v>
      </c>
      <c r="D851" t="s">
        <v>59</v>
      </c>
      <c r="E851" s="1" t="s">
        <v>60</v>
      </c>
      <c r="F851">
        <v>100</v>
      </c>
      <c r="G851" s="48">
        <v>203</v>
      </c>
    </row>
    <row r="852" spans="2:7" x14ac:dyDescent="0.3">
      <c r="B852" t="s">
        <v>106</v>
      </c>
      <c r="C852" t="s">
        <v>107</v>
      </c>
      <c r="D852" t="s">
        <v>61</v>
      </c>
      <c r="E852" s="1" t="s">
        <v>62</v>
      </c>
      <c r="F852">
        <v>0</v>
      </c>
      <c r="G852" s="48" t="s">
        <v>89</v>
      </c>
    </row>
    <row r="853" spans="2:7" ht="28.8" x14ac:dyDescent="0.3">
      <c r="B853" t="s">
        <v>106</v>
      </c>
      <c r="C853" t="s">
        <v>107</v>
      </c>
      <c r="D853" t="s">
        <v>63</v>
      </c>
      <c r="E853" s="1" t="s">
        <v>64</v>
      </c>
      <c r="F853">
        <v>5</v>
      </c>
      <c r="G853" s="48">
        <v>19</v>
      </c>
    </row>
    <row r="854" spans="2:7" ht="28.8" x14ac:dyDescent="0.3">
      <c r="B854" t="s">
        <v>106</v>
      </c>
      <c r="C854" t="s">
        <v>107</v>
      </c>
      <c r="D854" t="s">
        <v>65</v>
      </c>
      <c r="E854" s="1" t="s">
        <v>66</v>
      </c>
      <c r="F854">
        <v>0</v>
      </c>
      <c r="G854" s="48" t="s">
        <v>89</v>
      </c>
    </row>
    <row r="855" spans="2:7" ht="28.8" x14ac:dyDescent="0.3">
      <c r="B855" t="s">
        <v>106</v>
      </c>
      <c r="C855" t="s">
        <v>107</v>
      </c>
      <c r="D855" t="s">
        <v>67</v>
      </c>
      <c r="E855" s="1" t="s">
        <v>68</v>
      </c>
      <c r="F855">
        <v>0</v>
      </c>
      <c r="G855" s="48" t="s">
        <v>89</v>
      </c>
    </row>
    <row r="856" spans="2:7" ht="28.8" x14ac:dyDescent="0.3">
      <c r="B856" t="s">
        <v>106</v>
      </c>
      <c r="C856" t="s">
        <v>107</v>
      </c>
      <c r="D856" t="s">
        <v>69</v>
      </c>
      <c r="E856" s="1" t="s">
        <v>70</v>
      </c>
      <c r="F856">
        <v>0</v>
      </c>
      <c r="G856" s="48" t="s">
        <v>89</v>
      </c>
    </row>
    <row r="857" spans="2:7" x14ac:dyDescent="0.3">
      <c r="B857" t="s">
        <v>106</v>
      </c>
      <c r="C857" t="s">
        <v>107</v>
      </c>
      <c r="D857" t="s">
        <v>71</v>
      </c>
      <c r="E857" s="1" t="s">
        <v>72</v>
      </c>
      <c r="F857">
        <v>0</v>
      </c>
      <c r="G857" s="48" t="s">
        <v>89</v>
      </c>
    </row>
    <row r="858" spans="2:7" x14ac:dyDescent="0.3">
      <c r="B858" t="s">
        <v>106</v>
      </c>
      <c r="C858" t="s">
        <v>107</v>
      </c>
      <c r="D858" t="s">
        <v>73</v>
      </c>
      <c r="E858" s="1" t="s">
        <v>74</v>
      </c>
      <c r="F858">
        <v>0</v>
      </c>
      <c r="G858" s="48" t="s">
        <v>89</v>
      </c>
    </row>
    <row r="859" spans="2:7" ht="28.8" x14ac:dyDescent="0.3">
      <c r="B859" t="s">
        <v>106</v>
      </c>
      <c r="C859" t="s">
        <v>107</v>
      </c>
      <c r="D859" t="s">
        <v>75</v>
      </c>
      <c r="E859" s="1" t="s">
        <v>76</v>
      </c>
      <c r="F859">
        <v>0</v>
      </c>
      <c r="G859" s="48" t="s">
        <v>89</v>
      </c>
    </row>
    <row r="860" spans="2:7" ht="28.8" x14ac:dyDescent="0.3">
      <c r="B860" t="s">
        <v>108</v>
      </c>
      <c r="C860" t="s">
        <v>109</v>
      </c>
      <c r="D860" t="s">
        <v>10</v>
      </c>
      <c r="E860" s="1" t="s">
        <v>11</v>
      </c>
      <c r="F860">
        <v>0</v>
      </c>
      <c r="G860" s="48" t="s">
        <v>89</v>
      </c>
    </row>
    <row r="861" spans="2:7" x14ac:dyDescent="0.3">
      <c r="B861" t="s">
        <v>108</v>
      </c>
      <c r="C861" t="s">
        <v>109</v>
      </c>
      <c r="D861" s="2">
        <v>142</v>
      </c>
      <c r="E861" s="1" t="s">
        <v>15</v>
      </c>
      <c r="F861">
        <v>0</v>
      </c>
      <c r="G861" s="48" t="s">
        <v>89</v>
      </c>
    </row>
    <row r="862" spans="2:7" x14ac:dyDescent="0.3">
      <c r="B862" t="s">
        <v>108</v>
      </c>
      <c r="C862" t="s">
        <v>109</v>
      </c>
      <c r="D862" t="s">
        <v>16</v>
      </c>
      <c r="E862" s="1" t="s">
        <v>17</v>
      </c>
      <c r="F862">
        <v>0</v>
      </c>
      <c r="G862" s="48" t="s">
        <v>89</v>
      </c>
    </row>
    <row r="863" spans="2:7" x14ac:dyDescent="0.3">
      <c r="B863" t="s">
        <v>108</v>
      </c>
      <c r="C863" t="s">
        <v>109</v>
      </c>
      <c r="D863" t="s">
        <v>18</v>
      </c>
      <c r="E863" s="1" t="s">
        <v>19</v>
      </c>
      <c r="F863">
        <v>0</v>
      </c>
      <c r="G863" s="48" t="s">
        <v>89</v>
      </c>
    </row>
    <row r="864" spans="2:7" x14ac:dyDescent="0.3">
      <c r="B864" t="s">
        <v>108</v>
      </c>
      <c r="C864" t="s">
        <v>109</v>
      </c>
      <c r="D864" t="s">
        <v>20</v>
      </c>
      <c r="E864" s="1" t="s">
        <v>21</v>
      </c>
      <c r="F864">
        <v>0</v>
      </c>
      <c r="G864" s="48" t="s">
        <v>89</v>
      </c>
    </row>
    <row r="865" spans="2:7" x14ac:dyDescent="0.3">
      <c r="B865" t="s">
        <v>108</v>
      </c>
      <c r="C865" t="s">
        <v>109</v>
      </c>
      <c r="D865" t="s">
        <v>22</v>
      </c>
      <c r="E865" s="1" t="s">
        <v>23</v>
      </c>
      <c r="F865">
        <v>0</v>
      </c>
      <c r="G865" s="48" t="s">
        <v>89</v>
      </c>
    </row>
    <row r="866" spans="2:7" x14ac:dyDescent="0.3">
      <c r="B866" t="s">
        <v>108</v>
      </c>
      <c r="C866" t="s">
        <v>109</v>
      </c>
      <c r="D866" t="s">
        <v>24</v>
      </c>
      <c r="E866" s="1" t="s">
        <v>25</v>
      </c>
      <c r="F866">
        <v>0</v>
      </c>
      <c r="G866" s="48" t="s">
        <v>89</v>
      </c>
    </row>
    <row r="867" spans="2:7" x14ac:dyDescent="0.3">
      <c r="B867" t="s">
        <v>108</v>
      </c>
      <c r="C867" t="s">
        <v>109</v>
      </c>
      <c r="D867" t="s">
        <v>26</v>
      </c>
      <c r="E867" s="1" t="s">
        <v>15</v>
      </c>
      <c r="F867">
        <v>0</v>
      </c>
      <c r="G867" s="48" t="s">
        <v>89</v>
      </c>
    </row>
    <row r="868" spans="2:7" x14ac:dyDescent="0.3">
      <c r="B868" t="s">
        <v>108</v>
      </c>
      <c r="C868" t="s">
        <v>109</v>
      </c>
      <c r="D868" t="s">
        <v>27</v>
      </c>
      <c r="E868" s="1" t="s">
        <v>17</v>
      </c>
      <c r="F868">
        <v>0</v>
      </c>
      <c r="G868" s="48" t="s">
        <v>89</v>
      </c>
    </row>
    <row r="869" spans="2:7" x14ac:dyDescent="0.3">
      <c r="B869" t="s">
        <v>108</v>
      </c>
      <c r="C869" t="s">
        <v>109</v>
      </c>
      <c r="D869" t="s">
        <v>28</v>
      </c>
      <c r="E869" s="1" t="s">
        <v>19</v>
      </c>
      <c r="F869">
        <v>0</v>
      </c>
      <c r="G869" s="48" t="s">
        <v>89</v>
      </c>
    </row>
    <row r="870" spans="2:7" x14ac:dyDescent="0.3">
      <c r="B870" t="s">
        <v>108</v>
      </c>
      <c r="C870" t="s">
        <v>109</v>
      </c>
      <c r="D870" t="s">
        <v>29</v>
      </c>
      <c r="E870" s="1" t="s">
        <v>30</v>
      </c>
      <c r="F870">
        <v>0</v>
      </c>
      <c r="G870" s="48" t="s">
        <v>89</v>
      </c>
    </row>
    <row r="871" spans="2:7" x14ac:dyDescent="0.3">
      <c r="B871" t="s">
        <v>108</v>
      </c>
      <c r="C871" t="s">
        <v>109</v>
      </c>
      <c r="D871" t="s">
        <v>31</v>
      </c>
      <c r="E871" s="1" t="s">
        <v>32</v>
      </c>
      <c r="F871">
        <v>0</v>
      </c>
      <c r="G871" s="48" t="s">
        <v>89</v>
      </c>
    </row>
    <row r="872" spans="2:7" ht="28.8" x14ac:dyDescent="0.3">
      <c r="B872" t="s">
        <v>108</v>
      </c>
      <c r="C872" t="s">
        <v>109</v>
      </c>
      <c r="D872" t="s">
        <v>33</v>
      </c>
      <c r="E872" s="1" t="s">
        <v>34</v>
      </c>
      <c r="F872">
        <v>0</v>
      </c>
      <c r="G872" s="48" t="s">
        <v>89</v>
      </c>
    </row>
    <row r="873" spans="2:7" x14ac:dyDescent="0.3">
      <c r="B873" t="s">
        <v>108</v>
      </c>
      <c r="C873" t="s">
        <v>109</v>
      </c>
      <c r="D873" t="s">
        <v>35</v>
      </c>
      <c r="E873" s="1" t="s">
        <v>15</v>
      </c>
      <c r="F873">
        <v>0</v>
      </c>
      <c r="G873" s="48" t="s">
        <v>89</v>
      </c>
    </row>
    <row r="874" spans="2:7" x14ac:dyDescent="0.3">
      <c r="B874" t="s">
        <v>108</v>
      </c>
      <c r="C874" t="s">
        <v>109</v>
      </c>
      <c r="D874" t="s">
        <v>36</v>
      </c>
      <c r="E874" s="1" t="s">
        <v>37</v>
      </c>
      <c r="F874">
        <v>0</v>
      </c>
      <c r="G874" s="48" t="s">
        <v>89</v>
      </c>
    </row>
    <row r="875" spans="2:7" x14ac:dyDescent="0.3">
      <c r="B875" t="s">
        <v>108</v>
      </c>
      <c r="C875" t="s">
        <v>109</v>
      </c>
      <c r="D875" t="s">
        <v>38</v>
      </c>
      <c r="E875" s="1" t="s">
        <v>39</v>
      </c>
      <c r="F875">
        <v>0</v>
      </c>
      <c r="G875" s="48" t="s">
        <v>89</v>
      </c>
    </row>
    <row r="876" spans="2:7" ht="28.8" x14ac:dyDescent="0.3">
      <c r="B876" t="s">
        <v>108</v>
      </c>
      <c r="C876" t="s">
        <v>109</v>
      </c>
      <c r="D876" t="s">
        <v>40</v>
      </c>
      <c r="E876" s="1" t="s">
        <v>41</v>
      </c>
      <c r="F876">
        <v>0</v>
      </c>
      <c r="G876" s="48" t="s">
        <v>89</v>
      </c>
    </row>
    <row r="877" spans="2:7" ht="28.8" x14ac:dyDescent="0.3">
      <c r="B877" t="s">
        <v>108</v>
      </c>
      <c r="C877" t="s">
        <v>109</v>
      </c>
      <c r="D877" t="s">
        <v>42</v>
      </c>
      <c r="E877" s="1" t="s">
        <v>11</v>
      </c>
      <c r="F877">
        <v>447</v>
      </c>
      <c r="G877" s="48">
        <v>576</v>
      </c>
    </row>
    <row r="878" spans="2:7" ht="28.8" x14ac:dyDescent="0.3">
      <c r="B878" t="s">
        <v>108</v>
      </c>
      <c r="C878" t="s">
        <v>109</v>
      </c>
      <c r="D878" t="s">
        <v>43</v>
      </c>
      <c r="E878" s="1" t="s">
        <v>11</v>
      </c>
      <c r="F878">
        <v>30</v>
      </c>
      <c r="G878" s="48">
        <v>85</v>
      </c>
    </row>
    <row r="879" spans="2:7" ht="28.8" x14ac:dyDescent="0.3">
      <c r="B879" t="s">
        <v>108</v>
      </c>
      <c r="C879" t="s">
        <v>109</v>
      </c>
      <c r="D879" t="s">
        <v>44</v>
      </c>
      <c r="E879" s="1" t="s">
        <v>11</v>
      </c>
      <c r="F879">
        <v>0</v>
      </c>
      <c r="G879" s="48" t="s">
        <v>89</v>
      </c>
    </row>
    <row r="880" spans="2:7" ht="28.8" x14ac:dyDescent="0.3">
      <c r="B880" t="s">
        <v>108</v>
      </c>
      <c r="C880" t="s">
        <v>109</v>
      </c>
      <c r="D880" t="s">
        <v>45</v>
      </c>
      <c r="E880" s="1" t="s">
        <v>11</v>
      </c>
      <c r="F880">
        <v>0</v>
      </c>
      <c r="G880" s="48" t="s">
        <v>89</v>
      </c>
    </row>
    <row r="881" spans="2:7" x14ac:dyDescent="0.3">
      <c r="B881" t="s">
        <v>108</v>
      </c>
      <c r="C881" t="s">
        <v>109</v>
      </c>
      <c r="D881" t="s">
        <v>46</v>
      </c>
      <c r="E881" s="1" t="s">
        <v>21</v>
      </c>
      <c r="F881">
        <v>0</v>
      </c>
      <c r="G881" s="48" t="s">
        <v>89</v>
      </c>
    </row>
    <row r="882" spans="2:7" ht="28.8" x14ac:dyDescent="0.3">
      <c r="B882" t="s">
        <v>108</v>
      </c>
      <c r="C882" t="s">
        <v>109</v>
      </c>
      <c r="D882" t="s">
        <v>47</v>
      </c>
      <c r="E882" s="1" t="s">
        <v>34</v>
      </c>
      <c r="F882">
        <v>90</v>
      </c>
      <c r="G882" s="48">
        <v>525</v>
      </c>
    </row>
    <row r="883" spans="2:7" ht="28.8" x14ac:dyDescent="0.3">
      <c r="B883" t="s">
        <v>108</v>
      </c>
      <c r="C883" t="s">
        <v>109</v>
      </c>
      <c r="D883" t="s">
        <v>48</v>
      </c>
      <c r="E883" s="1" t="s">
        <v>34</v>
      </c>
      <c r="F883">
        <v>80</v>
      </c>
      <c r="G883" s="48">
        <v>79</v>
      </c>
    </row>
    <row r="884" spans="2:7" ht="28.8" x14ac:dyDescent="0.3">
      <c r="B884" t="s">
        <v>108</v>
      </c>
      <c r="C884" t="s">
        <v>109</v>
      </c>
      <c r="D884" t="s">
        <v>49</v>
      </c>
      <c r="E884" s="1" t="s">
        <v>34</v>
      </c>
      <c r="F884">
        <v>0</v>
      </c>
      <c r="G884" s="48" t="s">
        <v>89</v>
      </c>
    </row>
    <row r="885" spans="2:7" ht="28.8" x14ac:dyDescent="0.3">
      <c r="B885" t="s">
        <v>108</v>
      </c>
      <c r="C885" t="s">
        <v>109</v>
      </c>
      <c r="D885" t="s">
        <v>50</v>
      </c>
      <c r="E885" s="1" t="s">
        <v>34</v>
      </c>
      <c r="F885">
        <v>0</v>
      </c>
      <c r="G885" s="48" t="s">
        <v>89</v>
      </c>
    </row>
    <row r="886" spans="2:7" x14ac:dyDescent="0.3">
      <c r="B886" t="s">
        <v>108</v>
      </c>
      <c r="C886" t="s">
        <v>109</v>
      </c>
      <c r="D886" t="s">
        <v>51</v>
      </c>
      <c r="E886" s="1" t="s">
        <v>52</v>
      </c>
      <c r="F886">
        <v>507</v>
      </c>
      <c r="G886" s="48">
        <v>576</v>
      </c>
    </row>
    <row r="887" spans="2:7" x14ac:dyDescent="0.3">
      <c r="B887" t="s">
        <v>108</v>
      </c>
      <c r="C887" t="s">
        <v>109</v>
      </c>
      <c r="D887" t="s">
        <v>53</v>
      </c>
      <c r="E887" s="1" t="s">
        <v>54</v>
      </c>
      <c r="F887">
        <v>807</v>
      </c>
      <c r="G887" s="48">
        <v>848</v>
      </c>
    </row>
    <row r="888" spans="2:7" x14ac:dyDescent="0.3">
      <c r="B888" t="s">
        <v>108</v>
      </c>
      <c r="C888" t="s">
        <v>109</v>
      </c>
      <c r="D888" t="s">
        <v>55</v>
      </c>
      <c r="E888" s="1" t="s">
        <v>56</v>
      </c>
      <c r="F888">
        <v>30</v>
      </c>
      <c r="G888" s="48">
        <v>38</v>
      </c>
    </row>
    <row r="889" spans="2:7" x14ac:dyDescent="0.3">
      <c r="B889" t="s">
        <v>108</v>
      </c>
      <c r="C889" t="s">
        <v>109</v>
      </c>
      <c r="D889" t="s">
        <v>57</v>
      </c>
      <c r="E889" s="1" t="s">
        <v>58</v>
      </c>
      <c r="F889">
        <v>0</v>
      </c>
      <c r="G889" s="48" t="s">
        <v>89</v>
      </c>
    </row>
    <row r="890" spans="2:7" x14ac:dyDescent="0.3">
      <c r="B890" t="s">
        <v>108</v>
      </c>
      <c r="C890" t="s">
        <v>109</v>
      </c>
      <c r="D890" t="s">
        <v>59</v>
      </c>
      <c r="E890" s="1" t="s">
        <v>60</v>
      </c>
      <c r="F890">
        <v>30</v>
      </c>
      <c r="G890" s="48">
        <v>87</v>
      </c>
    </row>
    <row r="891" spans="2:7" x14ac:dyDescent="0.3">
      <c r="B891" t="s">
        <v>108</v>
      </c>
      <c r="C891" t="s">
        <v>109</v>
      </c>
      <c r="D891" t="s">
        <v>61</v>
      </c>
      <c r="E891" s="1" t="s">
        <v>62</v>
      </c>
      <c r="F891">
        <v>0</v>
      </c>
      <c r="G891" s="48" t="s">
        <v>89</v>
      </c>
    </row>
    <row r="892" spans="2:7" ht="28.8" x14ac:dyDescent="0.3">
      <c r="B892" t="s">
        <v>108</v>
      </c>
      <c r="C892" t="s">
        <v>109</v>
      </c>
      <c r="D892" t="s">
        <v>63</v>
      </c>
      <c r="E892" s="1" t="s">
        <v>64</v>
      </c>
      <c r="F892">
        <v>2</v>
      </c>
      <c r="G892" s="48">
        <v>18</v>
      </c>
    </row>
    <row r="893" spans="2:7" ht="28.8" x14ac:dyDescent="0.3">
      <c r="B893" t="s">
        <v>108</v>
      </c>
      <c r="C893" t="s">
        <v>109</v>
      </c>
      <c r="D893" t="s">
        <v>65</v>
      </c>
      <c r="E893" s="1" t="s">
        <v>66</v>
      </c>
      <c r="F893">
        <v>0</v>
      </c>
      <c r="G893" s="48" t="s">
        <v>89</v>
      </c>
    </row>
    <row r="894" spans="2:7" ht="28.8" x14ac:dyDescent="0.3">
      <c r="B894" t="s">
        <v>108</v>
      </c>
      <c r="C894" t="s">
        <v>109</v>
      </c>
      <c r="D894" t="s">
        <v>67</v>
      </c>
      <c r="E894" s="1" t="s">
        <v>68</v>
      </c>
      <c r="F894">
        <v>10</v>
      </c>
      <c r="G894" s="48">
        <v>18</v>
      </c>
    </row>
    <row r="895" spans="2:7" ht="28.8" x14ac:dyDescent="0.3">
      <c r="B895" t="s">
        <v>108</v>
      </c>
      <c r="C895" t="s">
        <v>109</v>
      </c>
      <c r="D895" t="s">
        <v>69</v>
      </c>
      <c r="E895" s="1" t="s">
        <v>70</v>
      </c>
      <c r="F895">
        <v>0</v>
      </c>
      <c r="G895" s="48" t="s">
        <v>89</v>
      </c>
    </row>
    <row r="896" spans="2:7" x14ac:dyDescent="0.3">
      <c r="B896" t="s">
        <v>108</v>
      </c>
      <c r="C896" t="s">
        <v>109</v>
      </c>
      <c r="D896" t="s">
        <v>71</v>
      </c>
      <c r="E896" s="1" t="s">
        <v>72</v>
      </c>
      <c r="F896">
        <v>507</v>
      </c>
      <c r="G896" s="48">
        <v>525</v>
      </c>
    </row>
    <row r="897" spans="2:235" x14ac:dyDescent="0.3">
      <c r="B897" t="s">
        <v>108</v>
      </c>
      <c r="C897" t="s">
        <v>109</v>
      </c>
      <c r="D897" t="s">
        <v>73</v>
      </c>
      <c r="E897" s="1" t="s">
        <v>74</v>
      </c>
      <c r="F897">
        <v>0</v>
      </c>
      <c r="G897" s="48" t="s">
        <v>89</v>
      </c>
    </row>
    <row r="898" spans="2:235" ht="28.8" x14ac:dyDescent="0.3">
      <c r="B898" t="s">
        <v>108</v>
      </c>
      <c r="C898" t="s">
        <v>109</v>
      </c>
      <c r="D898" t="s">
        <v>75</v>
      </c>
      <c r="E898" s="1" t="s">
        <v>76</v>
      </c>
      <c r="F898">
        <v>0</v>
      </c>
      <c r="G898" s="48" t="s">
        <v>89</v>
      </c>
    </row>
    <row r="899" spans="2:235" ht="28.8" x14ac:dyDescent="0.3">
      <c r="B899" t="s">
        <v>110</v>
      </c>
      <c r="C899" t="s">
        <v>111</v>
      </c>
      <c r="D899" t="s">
        <v>10</v>
      </c>
      <c r="E899" s="1" t="s">
        <v>11</v>
      </c>
      <c r="F899">
        <v>0</v>
      </c>
      <c r="G899" s="48" t="s">
        <v>89</v>
      </c>
      <c r="J899">
        <v>52980</v>
      </c>
      <c r="K899" t="s">
        <v>111</v>
      </c>
      <c r="L899">
        <v>142</v>
      </c>
      <c r="M899" t="s">
        <v>15</v>
      </c>
      <c r="N899">
        <v>0</v>
      </c>
      <c r="O899" t="s">
        <v>112</v>
      </c>
      <c r="P899">
        <v>52980</v>
      </c>
      <c r="Q899" t="s">
        <v>111</v>
      </c>
      <c r="R899">
        <v>143</v>
      </c>
      <c r="S899" t="s">
        <v>17</v>
      </c>
      <c r="T899">
        <v>0</v>
      </c>
      <c r="U899" t="s">
        <v>112</v>
      </c>
      <c r="V899">
        <v>52980</v>
      </c>
      <c r="W899" t="s">
        <v>111</v>
      </c>
      <c r="X899">
        <v>144</v>
      </c>
      <c r="Y899" t="s">
        <v>19</v>
      </c>
      <c r="Z899">
        <v>0</v>
      </c>
      <c r="AA899" t="s">
        <v>112</v>
      </c>
      <c r="AB899">
        <v>52980</v>
      </c>
      <c r="AC899" t="s">
        <v>111</v>
      </c>
      <c r="AD899">
        <v>145</v>
      </c>
      <c r="AE899" t="s">
        <v>21</v>
      </c>
      <c r="AF899">
        <v>0</v>
      </c>
      <c r="AG899" t="s">
        <v>112</v>
      </c>
      <c r="AH899">
        <v>52980</v>
      </c>
      <c r="AI899" t="s">
        <v>111</v>
      </c>
      <c r="AJ899">
        <v>146</v>
      </c>
      <c r="AK899" t="s">
        <v>23</v>
      </c>
      <c r="AL899">
        <v>0</v>
      </c>
      <c r="AM899" t="s">
        <v>112</v>
      </c>
      <c r="AN899">
        <v>52980</v>
      </c>
      <c r="AO899" t="s">
        <v>111</v>
      </c>
      <c r="AP899">
        <v>147</v>
      </c>
      <c r="AQ899" t="s">
        <v>25</v>
      </c>
      <c r="AR899">
        <v>0</v>
      </c>
      <c r="AS899" t="s">
        <v>112</v>
      </c>
      <c r="AT899">
        <v>52980</v>
      </c>
      <c r="AU899" t="s">
        <v>111</v>
      </c>
      <c r="AV899">
        <v>148</v>
      </c>
      <c r="AW899" t="s">
        <v>15</v>
      </c>
      <c r="AX899">
        <v>0</v>
      </c>
      <c r="AY899" t="s">
        <v>112</v>
      </c>
      <c r="AZ899">
        <v>52980</v>
      </c>
      <c r="BA899" t="s">
        <v>111</v>
      </c>
      <c r="BB899">
        <v>149</v>
      </c>
      <c r="BC899" t="s">
        <v>17</v>
      </c>
      <c r="BD899">
        <v>0</v>
      </c>
      <c r="BE899" t="s">
        <v>112</v>
      </c>
      <c r="BF899">
        <v>52980</v>
      </c>
      <c r="BG899" t="s">
        <v>111</v>
      </c>
      <c r="BH899">
        <v>150</v>
      </c>
      <c r="BI899" t="s">
        <v>19</v>
      </c>
      <c r="BJ899">
        <v>0</v>
      </c>
      <c r="BK899" t="s">
        <v>112</v>
      </c>
      <c r="BL899">
        <v>52980</v>
      </c>
      <c r="BM899" t="s">
        <v>111</v>
      </c>
      <c r="BN899">
        <v>151</v>
      </c>
      <c r="BO899" t="s">
        <v>30</v>
      </c>
      <c r="BP899">
        <v>0</v>
      </c>
      <c r="BQ899" t="s">
        <v>112</v>
      </c>
      <c r="BR899">
        <v>52980</v>
      </c>
      <c r="BS899" t="s">
        <v>111</v>
      </c>
      <c r="BT899">
        <v>152</v>
      </c>
      <c r="BU899" t="s">
        <v>32</v>
      </c>
      <c r="BV899">
        <v>0</v>
      </c>
      <c r="BW899" t="s">
        <v>112</v>
      </c>
      <c r="BX899">
        <v>52980</v>
      </c>
      <c r="BY899" t="s">
        <v>111</v>
      </c>
      <c r="BZ899">
        <v>153</v>
      </c>
      <c r="CA899" t="s">
        <v>34</v>
      </c>
      <c r="CB899">
        <v>0</v>
      </c>
      <c r="CC899" t="s">
        <v>112</v>
      </c>
      <c r="CD899">
        <v>52980</v>
      </c>
      <c r="CE899" t="s">
        <v>111</v>
      </c>
      <c r="CF899">
        <v>154</v>
      </c>
      <c r="CG899" t="s">
        <v>15</v>
      </c>
      <c r="CH899">
        <v>0</v>
      </c>
      <c r="CI899" t="s">
        <v>112</v>
      </c>
      <c r="CJ899">
        <v>52980</v>
      </c>
      <c r="CK899" t="s">
        <v>111</v>
      </c>
      <c r="CL899">
        <v>155</v>
      </c>
      <c r="CM899" t="s">
        <v>37</v>
      </c>
      <c r="CN899">
        <v>0</v>
      </c>
      <c r="CO899" t="s">
        <v>112</v>
      </c>
      <c r="CP899">
        <v>52980</v>
      </c>
      <c r="CQ899" t="s">
        <v>111</v>
      </c>
      <c r="CR899">
        <v>156</v>
      </c>
      <c r="CS899" t="s">
        <v>39</v>
      </c>
      <c r="CT899">
        <v>0</v>
      </c>
      <c r="CU899" t="s">
        <v>112</v>
      </c>
      <c r="CV899">
        <v>52980</v>
      </c>
      <c r="CW899" t="s">
        <v>111</v>
      </c>
      <c r="CX899">
        <v>157</v>
      </c>
      <c r="CY899" t="s">
        <v>41</v>
      </c>
      <c r="CZ899">
        <v>0</v>
      </c>
      <c r="DA899" t="s">
        <v>112</v>
      </c>
      <c r="DB899">
        <v>52980</v>
      </c>
      <c r="DC899" t="s">
        <v>111</v>
      </c>
      <c r="DD899">
        <v>397</v>
      </c>
      <c r="DE899" t="s">
        <v>11</v>
      </c>
      <c r="DF899">
        <v>500</v>
      </c>
      <c r="DG899" t="s">
        <v>113</v>
      </c>
      <c r="DH899">
        <v>52980</v>
      </c>
      <c r="DI899" t="s">
        <v>111</v>
      </c>
      <c r="DJ899">
        <v>398</v>
      </c>
      <c r="DK899" t="s">
        <v>114</v>
      </c>
      <c r="DL899">
        <v>100</v>
      </c>
      <c r="DM899" t="s">
        <v>115</v>
      </c>
      <c r="DN899">
        <v>52980</v>
      </c>
      <c r="DO899" t="s">
        <v>111</v>
      </c>
      <c r="DP899">
        <v>399</v>
      </c>
      <c r="DQ899" t="s">
        <v>116</v>
      </c>
      <c r="DR899">
        <v>0</v>
      </c>
      <c r="DS899" t="s">
        <v>112</v>
      </c>
      <c r="DT899">
        <v>52980</v>
      </c>
      <c r="DU899" t="s">
        <v>111</v>
      </c>
      <c r="DV899">
        <v>400</v>
      </c>
      <c r="DW899" t="s">
        <v>117</v>
      </c>
      <c r="DX899">
        <v>0</v>
      </c>
      <c r="DY899" t="s">
        <v>112</v>
      </c>
      <c r="DZ899">
        <v>52980</v>
      </c>
      <c r="EA899" t="s">
        <v>111</v>
      </c>
      <c r="EB899">
        <v>401</v>
      </c>
      <c r="EC899" t="s">
        <v>21</v>
      </c>
      <c r="ED899">
        <v>0</v>
      </c>
      <c r="EE899" t="s">
        <v>112</v>
      </c>
      <c r="EF899">
        <v>52980</v>
      </c>
      <c r="EG899" t="s">
        <v>111</v>
      </c>
      <c r="EH899">
        <v>402</v>
      </c>
      <c r="EI899" t="s">
        <v>34</v>
      </c>
      <c r="EJ899">
        <v>80</v>
      </c>
      <c r="EK899" t="s">
        <v>118</v>
      </c>
      <c r="EL899">
        <v>52980</v>
      </c>
      <c r="EM899" t="s">
        <v>111</v>
      </c>
      <c r="EN899">
        <v>403</v>
      </c>
      <c r="EO899" t="s">
        <v>119</v>
      </c>
      <c r="EP899">
        <v>80</v>
      </c>
      <c r="EQ899" t="s">
        <v>120</v>
      </c>
      <c r="ER899">
        <v>52980</v>
      </c>
      <c r="ES899" t="s">
        <v>111</v>
      </c>
      <c r="ET899">
        <v>404</v>
      </c>
      <c r="EU899" t="s">
        <v>121</v>
      </c>
      <c r="EV899">
        <v>0</v>
      </c>
      <c r="EW899" t="s">
        <v>112</v>
      </c>
      <c r="EX899">
        <v>52980</v>
      </c>
      <c r="EY899" t="s">
        <v>111</v>
      </c>
      <c r="EZ899">
        <v>405</v>
      </c>
      <c r="FA899" t="s">
        <v>122</v>
      </c>
      <c r="FB899">
        <v>0</v>
      </c>
      <c r="FC899" t="s">
        <v>112</v>
      </c>
      <c r="FD899">
        <v>52980</v>
      </c>
      <c r="FE899" t="s">
        <v>111</v>
      </c>
      <c r="FF899">
        <v>406</v>
      </c>
      <c r="FG899" t="s">
        <v>52</v>
      </c>
      <c r="FH899">
        <v>0</v>
      </c>
      <c r="FI899" t="s">
        <v>112</v>
      </c>
      <c r="FJ899">
        <v>52980</v>
      </c>
      <c r="FK899" t="s">
        <v>111</v>
      </c>
      <c r="FL899">
        <v>407</v>
      </c>
      <c r="FM899" t="s">
        <v>54</v>
      </c>
      <c r="FN899">
        <v>1200</v>
      </c>
      <c r="FO899" t="s">
        <v>123</v>
      </c>
      <c r="FP899">
        <v>52980</v>
      </c>
      <c r="FQ899" t="s">
        <v>111</v>
      </c>
      <c r="FR899">
        <v>408</v>
      </c>
      <c r="FS899" t="s">
        <v>56</v>
      </c>
      <c r="FT899">
        <v>300</v>
      </c>
      <c r="FU899" t="s">
        <v>124</v>
      </c>
      <c r="FV899">
        <v>52980</v>
      </c>
      <c r="FW899" t="s">
        <v>111</v>
      </c>
      <c r="FX899">
        <v>409</v>
      </c>
      <c r="FY899" t="s">
        <v>58</v>
      </c>
      <c r="FZ899">
        <v>0</v>
      </c>
      <c r="GA899" t="s">
        <v>112</v>
      </c>
      <c r="GB899">
        <v>52980</v>
      </c>
      <c r="GC899" t="s">
        <v>111</v>
      </c>
      <c r="GD899">
        <v>410</v>
      </c>
      <c r="GE899" t="s">
        <v>60</v>
      </c>
      <c r="GF899">
        <v>200</v>
      </c>
      <c r="GG899" t="s">
        <v>125</v>
      </c>
      <c r="GH899">
        <v>52980</v>
      </c>
      <c r="GI899" t="s">
        <v>111</v>
      </c>
      <c r="GJ899">
        <v>411</v>
      </c>
      <c r="GK899" t="s">
        <v>62</v>
      </c>
      <c r="GL899">
        <v>0</v>
      </c>
      <c r="GM899" t="s">
        <v>112</v>
      </c>
      <c r="GN899">
        <v>52980</v>
      </c>
      <c r="GO899" t="s">
        <v>111</v>
      </c>
      <c r="GP899">
        <v>412</v>
      </c>
      <c r="GQ899" t="s">
        <v>64</v>
      </c>
      <c r="GR899">
        <v>10</v>
      </c>
      <c r="GS899" t="s">
        <v>126</v>
      </c>
      <c r="GT899">
        <v>52980</v>
      </c>
      <c r="GU899" t="s">
        <v>111</v>
      </c>
      <c r="GV899">
        <v>413</v>
      </c>
      <c r="GW899" t="s">
        <v>66</v>
      </c>
      <c r="GX899">
        <v>10</v>
      </c>
      <c r="GY899" t="s">
        <v>127</v>
      </c>
      <c r="GZ899">
        <v>52980</v>
      </c>
      <c r="HA899" t="s">
        <v>111</v>
      </c>
      <c r="HB899">
        <v>414</v>
      </c>
      <c r="HC899" t="s">
        <v>68</v>
      </c>
      <c r="HD899">
        <v>50</v>
      </c>
      <c r="HE899" t="s">
        <v>128</v>
      </c>
      <c r="HF899">
        <v>52980</v>
      </c>
      <c r="HG899" t="s">
        <v>111</v>
      </c>
      <c r="HH899">
        <v>415</v>
      </c>
      <c r="HI899" t="s">
        <v>70</v>
      </c>
      <c r="HJ899">
        <v>0</v>
      </c>
      <c r="HK899" t="s">
        <v>112</v>
      </c>
      <c r="HL899">
        <v>52980</v>
      </c>
      <c r="HM899" t="s">
        <v>111</v>
      </c>
      <c r="HN899">
        <v>416</v>
      </c>
      <c r="HO899" t="s">
        <v>72</v>
      </c>
      <c r="HP899">
        <v>0</v>
      </c>
      <c r="HQ899" t="s">
        <v>112</v>
      </c>
      <c r="HR899">
        <v>52980</v>
      </c>
      <c r="HS899" t="s">
        <v>111</v>
      </c>
      <c r="HT899">
        <v>417</v>
      </c>
      <c r="HU899" t="s">
        <v>74</v>
      </c>
      <c r="HV899">
        <v>2</v>
      </c>
      <c r="HW899" t="s">
        <v>129</v>
      </c>
      <c r="HX899">
        <v>52980</v>
      </c>
      <c r="HY899" t="s">
        <v>111</v>
      </c>
      <c r="HZ899">
        <v>475</v>
      </c>
      <c r="IA899" t="s">
        <v>76</v>
      </c>
    </row>
    <row r="900" spans="2:235" x14ac:dyDescent="0.3">
      <c r="B900" t="s">
        <v>130</v>
      </c>
      <c r="C900" t="s">
        <v>111</v>
      </c>
      <c r="D900" s="2">
        <v>142</v>
      </c>
      <c r="E900" s="1" t="s">
        <v>15</v>
      </c>
      <c r="F900">
        <v>0</v>
      </c>
      <c r="G900" s="48" t="s">
        <v>89</v>
      </c>
    </row>
    <row r="901" spans="2:235" x14ac:dyDescent="0.3">
      <c r="B901" t="s">
        <v>131</v>
      </c>
      <c r="C901" t="s">
        <v>111</v>
      </c>
      <c r="D901" t="s">
        <v>16</v>
      </c>
      <c r="E901" s="1" t="s">
        <v>17</v>
      </c>
      <c r="F901">
        <v>0</v>
      </c>
      <c r="G901" s="48" t="s">
        <v>89</v>
      </c>
    </row>
    <row r="902" spans="2:235" x14ac:dyDescent="0.3">
      <c r="B902" t="s">
        <v>132</v>
      </c>
      <c r="C902" t="s">
        <v>111</v>
      </c>
      <c r="D902" t="s">
        <v>18</v>
      </c>
      <c r="E902" s="1" t="s">
        <v>19</v>
      </c>
      <c r="F902">
        <v>0</v>
      </c>
      <c r="G902" s="48" t="s">
        <v>89</v>
      </c>
    </row>
    <row r="903" spans="2:235" x14ac:dyDescent="0.3">
      <c r="B903" t="s">
        <v>133</v>
      </c>
      <c r="C903" t="s">
        <v>111</v>
      </c>
      <c r="D903" t="s">
        <v>20</v>
      </c>
      <c r="E903" s="1" t="s">
        <v>21</v>
      </c>
      <c r="F903">
        <v>0</v>
      </c>
      <c r="G903" s="48" t="s">
        <v>89</v>
      </c>
    </row>
    <row r="904" spans="2:235" x14ac:dyDescent="0.3">
      <c r="B904" t="s">
        <v>134</v>
      </c>
      <c r="C904" t="s">
        <v>111</v>
      </c>
      <c r="D904" t="s">
        <v>22</v>
      </c>
      <c r="E904" s="1" t="s">
        <v>23</v>
      </c>
      <c r="F904">
        <v>0</v>
      </c>
      <c r="G904" s="48" t="s">
        <v>89</v>
      </c>
    </row>
    <row r="905" spans="2:235" x14ac:dyDescent="0.3">
      <c r="B905" t="s">
        <v>135</v>
      </c>
      <c r="C905" t="s">
        <v>111</v>
      </c>
      <c r="D905" t="s">
        <v>24</v>
      </c>
      <c r="E905" s="1" t="s">
        <v>25</v>
      </c>
      <c r="F905">
        <v>0</v>
      </c>
      <c r="G905" s="48" t="s">
        <v>89</v>
      </c>
    </row>
    <row r="906" spans="2:235" x14ac:dyDescent="0.3">
      <c r="B906" t="s">
        <v>136</v>
      </c>
      <c r="C906" t="s">
        <v>111</v>
      </c>
      <c r="D906" t="s">
        <v>26</v>
      </c>
      <c r="E906" s="1" t="s">
        <v>15</v>
      </c>
      <c r="F906">
        <v>0</v>
      </c>
      <c r="G906" s="48" t="s">
        <v>89</v>
      </c>
    </row>
    <row r="907" spans="2:235" x14ac:dyDescent="0.3">
      <c r="B907" t="s">
        <v>137</v>
      </c>
      <c r="C907" t="s">
        <v>111</v>
      </c>
      <c r="D907" t="s">
        <v>27</v>
      </c>
      <c r="E907" s="1" t="s">
        <v>17</v>
      </c>
      <c r="F907">
        <v>0</v>
      </c>
      <c r="G907" s="48" t="s">
        <v>89</v>
      </c>
    </row>
    <row r="908" spans="2:235" x14ac:dyDescent="0.3">
      <c r="B908" t="s">
        <v>138</v>
      </c>
      <c r="C908" t="s">
        <v>111</v>
      </c>
      <c r="D908" t="s">
        <v>28</v>
      </c>
      <c r="E908" s="1" t="s">
        <v>19</v>
      </c>
      <c r="F908">
        <v>0</v>
      </c>
      <c r="G908" s="48" t="s">
        <v>89</v>
      </c>
    </row>
    <row r="909" spans="2:235" x14ac:dyDescent="0.3">
      <c r="B909" t="s">
        <v>139</v>
      </c>
      <c r="C909" t="s">
        <v>111</v>
      </c>
      <c r="D909" t="s">
        <v>29</v>
      </c>
      <c r="E909" s="1" t="s">
        <v>30</v>
      </c>
      <c r="F909">
        <v>0</v>
      </c>
      <c r="G909" s="48" t="s">
        <v>89</v>
      </c>
    </row>
    <row r="910" spans="2:235" x14ac:dyDescent="0.3">
      <c r="B910" t="s">
        <v>140</v>
      </c>
      <c r="C910" t="s">
        <v>111</v>
      </c>
      <c r="D910" t="s">
        <v>31</v>
      </c>
      <c r="E910" s="1" t="s">
        <v>32</v>
      </c>
      <c r="F910">
        <v>0</v>
      </c>
      <c r="G910" s="48" t="s">
        <v>89</v>
      </c>
    </row>
    <row r="911" spans="2:235" ht="28.8" x14ac:dyDescent="0.3">
      <c r="B911" t="s">
        <v>141</v>
      </c>
      <c r="C911" t="s">
        <v>111</v>
      </c>
      <c r="D911" t="s">
        <v>33</v>
      </c>
      <c r="E911" s="1" t="s">
        <v>34</v>
      </c>
      <c r="F911">
        <v>0</v>
      </c>
      <c r="G911" s="48" t="s">
        <v>89</v>
      </c>
    </row>
    <row r="912" spans="2:235" x14ac:dyDescent="0.3">
      <c r="B912" t="s">
        <v>142</v>
      </c>
      <c r="C912" t="s">
        <v>111</v>
      </c>
      <c r="D912" t="s">
        <v>35</v>
      </c>
      <c r="E912" s="1" t="s">
        <v>15</v>
      </c>
      <c r="F912">
        <v>0</v>
      </c>
      <c r="G912" s="48" t="s">
        <v>89</v>
      </c>
    </row>
    <row r="913" spans="2:7" x14ac:dyDescent="0.3">
      <c r="B913" t="s">
        <v>143</v>
      </c>
      <c r="C913" t="s">
        <v>111</v>
      </c>
      <c r="D913" t="s">
        <v>36</v>
      </c>
      <c r="E913" s="1" t="s">
        <v>37</v>
      </c>
      <c r="F913">
        <v>0</v>
      </c>
      <c r="G913" s="48" t="s">
        <v>89</v>
      </c>
    </row>
    <row r="914" spans="2:7" x14ac:dyDescent="0.3">
      <c r="B914" t="s">
        <v>144</v>
      </c>
      <c r="C914" t="s">
        <v>111</v>
      </c>
      <c r="D914" t="s">
        <v>38</v>
      </c>
      <c r="E914" s="1" t="s">
        <v>39</v>
      </c>
      <c r="F914">
        <v>0</v>
      </c>
      <c r="G914" s="48" t="s">
        <v>89</v>
      </c>
    </row>
    <row r="915" spans="2:7" ht="28.8" x14ac:dyDescent="0.3">
      <c r="B915" t="s">
        <v>145</v>
      </c>
      <c r="C915" t="s">
        <v>111</v>
      </c>
      <c r="D915" t="s">
        <v>40</v>
      </c>
      <c r="E915" s="1" t="s">
        <v>41</v>
      </c>
      <c r="F915">
        <v>0</v>
      </c>
      <c r="G915" s="48" t="s">
        <v>89</v>
      </c>
    </row>
    <row r="916" spans="2:7" ht="28.8" x14ac:dyDescent="0.3">
      <c r="B916" t="s">
        <v>146</v>
      </c>
      <c r="C916" t="s">
        <v>111</v>
      </c>
      <c r="D916" t="s">
        <v>42</v>
      </c>
      <c r="E916" s="1" t="s">
        <v>11</v>
      </c>
      <c r="F916">
        <v>500</v>
      </c>
      <c r="G916" s="48">
        <v>429</v>
      </c>
    </row>
    <row r="917" spans="2:7" ht="28.8" x14ac:dyDescent="0.3">
      <c r="B917" t="s">
        <v>147</v>
      </c>
      <c r="C917" t="s">
        <v>111</v>
      </c>
      <c r="D917" t="s">
        <v>43</v>
      </c>
      <c r="E917" s="1" t="s">
        <v>11</v>
      </c>
      <c r="F917">
        <v>100</v>
      </c>
      <c r="G917" s="48">
        <v>107</v>
      </c>
    </row>
    <row r="918" spans="2:7" ht="28.8" x14ac:dyDescent="0.3">
      <c r="B918" t="s">
        <v>148</v>
      </c>
      <c r="C918" t="s">
        <v>111</v>
      </c>
      <c r="D918" t="s">
        <v>44</v>
      </c>
      <c r="E918" s="1" t="s">
        <v>11</v>
      </c>
      <c r="F918">
        <v>0</v>
      </c>
      <c r="G918" s="48" t="s">
        <v>89</v>
      </c>
    </row>
    <row r="919" spans="2:7" ht="28.8" x14ac:dyDescent="0.3">
      <c r="B919" t="s">
        <v>149</v>
      </c>
      <c r="C919" t="s">
        <v>111</v>
      </c>
      <c r="D919" t="s">
        <v>45</v>
      </c>
      <c r="E919" s="1" t="s">
        <v>11</v>
      </c>
      <c r="F919">
        <v>0</v>
      </c>
      <c r="G919" s="48" t="s">
        <v>89</v>
      </c>
    </row>
    <row r="920" spans="2:7" x14ac:dyDescent="0.3">
      <c r="B920" t="s">
        <v>150</v>
      </c>
      <c r="C920" t="s">
        <v>111</v>
      </c>
      <c r="D920" t="s">
        <v>46</v>
      </c>
      <c r="E920" s="1" t="s">
        <v>21</v>
      </c>
      <c r="F920">
        <v>0</v>
      </c>
      <c r="G920" s="48" t="s">
        <v>89</v>
      </c>
    </row>
    <row r="921" spans="2:7" ht="28.8" x14ac:dyDescent="0.3">
      <c r="B921" t="s">
        <v>151</v>
      </c>
      <c r="C921" t="s">
        <v>111</v>
      </c>
      <c r="D921" t="s">
        <v>47</v>
      </c>
      <c r="E921" s="1" t="s">
        <v>34</v>
      </c>
      <c r="F921">
        <v>80</v>
      </c>
      <c r="G921" s="48">
        <v>406</v>
      </c>
    </row>
    <row r="922" spans="2:7" ht="28.8" x14ac:dyDescent="0.3">
      <c r="B922" t="s">
        <v>152</v>
      </c>
      <c r="C922" t="s">
        <v>111</v>
      </c>
      <c r="D922" t="s">
        <v>48</v>
      </c>
      <c r="E922" s="1" t="s">
        <v>34</v>
      </c>
      <c r="F922">
        <v>80</v>
      </c>
      <c r="G922" s="48">
        <v>98</v>
      </c>
    </row>
    <row r="923" spans="2:7" ht="28.8" x14ac:dyDescent="0.3">
      <c r="B923" t="s">
        <v>153</v>
      </c>
      <c r="C923" t="s">
        <v>111</v>
      </c>
      <c r="D923" t="s">
        <v>49</v>
      </c>
      <c r="E923" s="1" t="s">
        <v>34</v>
      </c>
      <c r="F923">
        <v>0</v>
      </c>
      <c r="G923" s="48" t="s">
        <v>89</v>
      </c>
    </row>
    <row r="924" spans="2:7" ht="28.8" x14ac:dyDescent="0.3">
      <c r="B924" t="s">
        <v>154</v>
      </c>
      <c r="C924" t="s">
        <v>111</v>
      </c>
      <c r="D924" t="s">
        <v>50</v>
      </c>
      <c r="E924" s="1" t="s">
        <v>34</v>
      </c>
      <c r="F924">
        <v>0</v>
      </c>
      <c r="G924" s="48" t="s">
        <v>89</v>
      </c>
    </row>
    <row r="925" spans="2:7" x14ac:dyDescent="0.3">
      <c r="B925" t="s">
        <v>155</v>
      </c>
      <c r="C925" t="s">
        <v>111</v>
      </c>
      <c r="D925" t="s">
        <v>51</v>
      </c>
      <c r="E925" s="1" t="s">
        <v>52</v>
      </c>
      <c r="F925">
        <v>0</v>
      </c>
      <c r="G925" s="48" t="s">
        <v>89</v>
      </c>
    </row>
    <row r="926" spans="2:7" x14ac:dyDescent="0.3">
      <c r="B926" t="s">
        <v>156</v>
      </c>
      <c r="C926" t="s">
        <v>111</v>
      </c>
      <c r="D926" t="s">
        <v>53</v>
      </c>
      <c r="E926" s="1" t="s">
        <v>54</v>
      </c>
      <c r="F926">
        <v>1200</v>
      </c>
      <c r="G926" s="48">
        <v>1644</v>
      </c>
    </row>
    <row r="927" spans="2:7" x14ac:dyDescent="0.3">
      <c r="B927" t="s">
        <v>157</v>
      </c>
      <c r="C927" t="s">
        <v>111</v>
      </c>
      <c r="D927" t="s">
        <v>55</v>
      </c>
      <c r="E927" s="1" t="s">
        <v>56</v>
      </c>
      <c r="F927">
        <v>300</v>
      </c>
      <c r="G927" s="48">
        <v>263</v>
      </c>
    </row>
    <row r="928" spans="2:7" x14ac:dyDescent="0.3">
      <c r="B928" t="s">
        <v>158</v>
      </c>
      <c r="C928" t="s">
        <v>111</v>
      </c>
      <c r="D928" t="s">
        <v>57</v>
      </c>
      <c r="E928" s="1" t="s">
        <v>58</v>
      </c>
      <c r="F928">
        <v>0</v>
      </c>
      <c r="G928" s="48" t="s">
        <v>89</v>
      </c>
    </row>
    <row r="929" spans="2:235" x14ac:dyDescent="0.3">
      <c r="B929" t="s">
        <v>159</v>
      </c>
      <c r="C929" t="s">
        <v>111</v>
      </c>
      <c r="D929" t="s">
        <v>59</v>
      </c>
      <c r="E929" s="1" t="s">
        <v>60</v>
      </c>
      <c r="F929">
        <v>200</v>
      </c>
      <c r="G929" s="48">
        <v>904</v>
      </c>
    </row>
    <row r="930" spans="2:235" x14ac:dyDescent="0.3">
      <c r="B930" t="s">
        <v>160</v>
      </c>
      <c r="C930" t="s">
        <v>111</v>
      </c>
      <c r="D930" t="s">
        <v>61</v>
      </c>
      <c r="E930" s="1" t="s">
        <v>62</v>
      </c>
      <c r="F930">
        <v>0</v>
      </c>
      <c r="G930" s="48" t="s">
        <v>89</v>
      </c>
    </row>
    <row r="931" spans="2:235" ht="28.8" x14ac:dyDescent="0.3">
      <c r="B931" t="s">
        <v>161</v>
      </c>
      <c r="C931" t="s">
        <v>111</v>
      </c>
      <c r="D931" t="s">
        <v>63</v>
      </c>
      <c r="E931" s="1" t="s">
        <v>64</v>
      </c>
      <c r="F931">
        <v>10</v>
      </c>
      <c r="G931" s="48">
        <v>111</v>
      </c>
    </row>
    <row r="932" spans="2:235" ht="28.8" x14ac:dyDescent="0.3">
      <c r="B932" t="s">
        <v>162</v>
      </c>
      <c r="C932" t="s">
        <v>111</v>
      </c>
      <c r="D932" t="s">
        <v>65</v>
      </c>
      <c r="E932" s="1" t="s">
        <v>66</v>
      </c>
      <c r="F932">
        <v>10</v>
      </c>
      <c r="G932" s="48">
        <v>74</v>
      </c>
    </row>
    <row r="933" spans="2:235" ht="28.8" x14ac:dyDescent="0.3">
      <c r="B933" t="s">
        <v>163</v>
      </c>
      <c r="C933" t="s">
        <v>111</v>
      </c>
      <c r="D933" t="s">
        <v>67</v>
      </c>
      <c r="E933" s="1" t="s">
        <v>68</v>
      </c>
      <c r="F933">
        <v>50</v>
      </c>
      <c r="G933" s="48">
        <v>127</v>
      </c>
    </row>
    <row r="934" spans="2:235" ht="28.8" x14ac:dyDescent="0.3">
      <c r="B934" t="s">
        <v>164</v>
      </c>
      <c r="C934" t="s">
        <v>111</v>
      </c>
      <c r="D934" t="s">
        <v>69</v>
      </c>
      <c r="E934" s="1" t="s">
        <v>70</v>
      </c>
      <c r="F934">
        <v>0</v>
      </c>
      <c r="G934" s="48" t="s">
        <v>89</v>
      </c>
    </row>
    <row r="935" spans="2:235" x14ac:dyDescent="0.3">
      <c r="B935" t="s">
        <v>165</v>
      </c>
      <c r="C935" t="s">
        <v>111</v>
      </c>
      <c r="D935" t="s">
        <v>71</v>
      </c>
      <c r="E935" s="1" t="s">
        <v>72</v>
      </c>
      <c r="F935">
        <v>0</v>
      </c>
      <c r="G935" s="48" t="s">
        <v>89</v>
      </c>
    </row>
    <row r="936" spans="2:235" x14ac:dyDescent="0.3">
      <c r="B936" t="s">
        <v>166</v>
      </c>
      <c r="C936" t="s">
        <v>111</v>
      </c>
      <c r="D936" t="s">
        <v>73</v>
      </c>
      <c r="E936" s="1" t="s">
        <v>74</v>
      </c>
      <c r="F936">
        <v>2</v>
      </c>
      <c r="G936" s="48">
        <v>1</v>
      </c>
    </row>
    <row r="937" spans="2:235" ht="28.8" x14ac:dyDescent="0.3">
      <c r="B937" t="s">
        <v>167</v>
      </c>
      <c r="C937" t="s">
        <v>111</v>
      </c>
      <c r="D937" t="s">
        <v>75</v>
      </c>
      <c r="E937" s="1" t="s">
        <v>76</v>
      </c>
      <c r="F937">
        <v>0</v>
      </c>
      <c r="G937" s="48" t="s">
        <v>89</v>
      </c>
    </row>
    <row r="938" spans="2:235" ht="28.8" x14ac:dyDescent="0.3">
      <c r="B938" t="s">
        <v>168</v>
      </c>
      <c r="C938" t="s">
        <v>169</v>
      </c>
      <c r="D938" t="s">
        <v>10</v>
      </c>
      <c r="E938" s="1" t="s">
        <v>11</v>
      </c>
      <c r="F938">
        <v>0</v>
      </c>
      <c r="G938" s="48" t="s">
        <v>89</v>
      </c>
      <c r="J938">
        <v>53577</v>
      </c>
      <c r="K938" t="s">
        <v>169</v>
      </c>
      <c r="L938">
        <v>142</v>
      </c>
      <c r="M938" t="s">
        <v>15</v>
      </c>
      <c r="N938">
        <v>0</v>
      </c>
      <c r="O938" t="s">
        <v>112</v>
      </c>
      <c r="P938">
        <v>53577</v>
      </c>
      <c r="Q938" t="s">
        <v>169</v>
      </c>
      <c r="R938">
        <v>143</v>
      </c>
      <c r="S938" t="s">
        <v>17</v>
      </c>
      <c r="T938">
        <v>0</v>
      </c>
      <c r="U938" t="s">
        <v>112</v>
      </c>
      <c r="V938">
        <v>53577</v>
      </c>
      <c r="W938" t="s">
        <v>169</v>
      </c>
      <c r="X938">
        <v>144</v>
      </c>
      <c r="Y938" t="s">
        <v>19</v>
      </c>
      <c r="Z938">
        <v>0</v>
      </c>
      <c r="AA938" t="s">
        <v>112</v>
      </c>
      <c r="AB938">
        <v>53577</v>
      </c>
      <c r="AC938" t="s">
        <v>169</v>
      </c>
      <c r="AD938">
        <v>145</v>
      </c>
      <c r="AE938" t="s">
        <v>21</v>
      </c>
      <c r="AF938">
        <v>0</v>
      </c>
      <c r="AG938" t="s">
        <v>112</v>
      </c>
      <c r="AH938">
        <v>53577</v>
      </c>
      <c r="AI938" t="s">
        <v>169</v>
      </c>
      <c r="AJ938">
        <v>146</v>
      </c>
      <c r="AK938" t="s">
        <v>23</v>
      </c>
      <c r="AL938">
        <v>0</v>
      </c>
      <c r="AM938" t="s">
        <v>112</v>
      </c>
      <c r="AN938">
        <v>53577</v>
      </c>
      <c r="AO938" t="s">
        <v>169</v>
      </c>
      <c r="AP938">
        <v>147</v>
      </c>
      <c r="AQ938" t="s">
        <v>25</v>
      </c>
      <c r="AR938">
        <v>0</v>
      </c>
      <c r="AS938" t="s">
        <v>112</v>
      </c>
      <c r="AT938">
        <v>53577</v>
      </c>
      <c r="AU938" t="s">
        <v>169</v>
      </c>
      <c r="AV938">
        <v>148</v>
      </c>
      <c r="AW938" t="s">
        <v>15</v>
      </c>
      <c r="AX938">
        <v>0</v>
      </c>
      <c r="AY938" t="s">
        <v>112</v>
      </c>
      <c r="AZ938">
        <v>53577</v>
      </c>
      <c r="BA938" t="s">
        <v>169</v>
      </c>
      <c r="BB938">
        <v>149</v>
      </c>
      <c r="BC938" t="s">
        <v>17</v>
      </c>
      <c r="BD938">
        <v>0</v>
      </c>
      <c r="BE938" t="s">
        <v>112</v>
      </c>
      <c r="BF938">
        <v>53577</v>
      </c>
      <c r="BG938" t="s">
        <v>169</v>
      </c>
      <c r="BH938">
        <v>150</v>
      </c>
      <c r="BI938" t="s">
        <v>19</v>
      </c>
      <c r="BJ938">
        <v>0</v>
      </c>
      <c r="BK938" t="s">
        <v>112</v>
      </c>
      <c r="BL938">
        <v>53577</v>
      </c>
      <c r="BM938" t="s">
        <v>169</v>
      </c>
      <c r="BN938">
        <v>151</v>
      </c>
      <c r="BO938" t="s">
        <v>30</v>
      </c>
      <c r="BP938">
        <v>0</v>
      </c>
      <c r="BQ938" t="s">
        <v>112</v>
      </c>
      <c r="BR938">
        <v>53577</v>
      </c>
      <c r="BS938" t="s">
        <v>169</v>
      </c>
      <c r="BT938">
        <v>152</v>
      </c>
      <c r="BU938" t="s">
        <v>32</v>
      </c>
      <c r="BV938">
        <v>0</v>
      </c>
      <c r="BW938" t="s">
        <v>112</v>
      </c>
      <c r="BX938">
        <v>53577</v>
      </c>
      <c r="BY938" t="s">
        <v>169</v>
      </c>
      <c r="BZ938">
        <v>153</v>
      </c>
      <c r="CA938" t="s">
        <v>34</v>
      </c>
      <c r="CB938">
        <v>0</v>
      </c>
      <c r="CC938" t="s">
        <v>112</v>
      </c>
      <c r="CD938">
        <v>53577</v>
      </c>
      <c r="CE938" t="s">
        <v>169</v>
      </c>
      <c r="CF938">
        <v>154</v>
      </c>
      <c r="CG938" t="s">
        <v>15</v>
      </c>
      <c r="CH938">
        <v>0</v>
      </c>
      <c r="CI938" t="s">
        <v>112</v>
      </c>
      <c r="CJ938">
        <v>53577</v>
      </c>
      <c r="CK938" t="s">
        <v>169</v>
      </c>
      <c r="CL938">
        <v>155</v>
      </c>
      <c r="CM938" t="s">
        <v>37</v>
      </c>
      <c r="CN938">
        <v>0</v>
      </c>
      <c r="CO938" t="s">
        <v>112</v>
      </c>
      <c r="CP938">
        <v>53577</v>
      </c>
      <c r="CQ938" t="s">
        <v>169</v>
      </c>
      <c r="CR938">
        <v>156</v>
      </c>
      <c r="CS938" t="s">
        <v>39</v>
      </c>
      <c r="CT938">
        <v>0</v>
      </c>
      <c r="CU938" t="s">
        <v>112</v>
      </c>
      <c r="CV938">
        <v>53577</v>
      </c>
      <c r="CW938" t="s">
        <v>169</v>
      </c>
      <c r="CX938">
        <v>157</v>
      </c>
      <c r="CY938" t="s">
        <v>41</v>
      </c>
      <c r="CZ938">
        <v>0</v>
      </c>
      <c r="DA938" t="s">
        <v>112</v>
      </c>
      <c r="DB938">
        <v>53577</v>
      </c>
      <c r="DC938" t="s">
        <v>169</v>
      </c>
      <c r="DD938">
        <v>397</v>
      </c>
      <c r="DE938" t="s">
        <v>11</v>
      </c>
      <c r="DF938">
        <v>400</v>
      </c>
      <c r="DG938" t="s">
        <v>113</v>
      </c>
      <c r="DH938">
        <v>53577</v>
      </c>
      <c r="DI938" t="s">
        <v>169</v>
      </c>
      <c r="DJ938">
        <v>398</v>
      </c>
      <c r="DK938" t="s">
        <v>114</v>
      </c>
      <c r="DL938">
        <v>40</v>
      </c>
      <c r="DM938" t="s">
        <v>170</v>
      </c>
      <c r="DN938">
        <v>53577</v>
      </c>
      <c r="DO938" t="s">
        <v>169</v>
      </c>
      <c r="DP938">
        <v>399</v>
      </c>
      <c r="DQ938" t="s">
        <v>116</v>
      </c>
      <c r="DR938">
        <v>20</v>
      </c>
      <c r="DS938" t="s">
        <v>171</v>
      </c>
      <c r="DT938">
        <v>53577</v>
      </c>
      <c r="DU938" t="s">
        <v>169</v>
      </c>
      <c r="DV938">
        <v>400</v>
      </c>
      <c r="DW938" t="s">
        <v>117</v>
      </c>
      <c r="DX938">
        <v>0</v>
      </c>
      <c r="DY938" t="s">
        <v>112</v>
      </c>
      <c r="DZ938">
        <v>53577</v>
      </c>
      <c r="EA938" t="s">
        <v>169</v>
      </c>
      <c r="EB938">
        <v>401</v>
      </c>
      <c r="EC938" t="s">
        <v>21</v>
      </c>
      <c r="ED938">
        <v>1200</v>
      </c>
      <c r="EE938" t="s">
        <v>172</v>
      </c>
      <c r="EF938">
        <v>53577</v>
      </c>
      <c r="EG938" t="s">
        <v>169</v>
      </c>
      <c r="EH938">
        <v>402</v>
      </c>
      <c r="EI938" t="s">
        <v>34</v>
      </c>
      <c r="EJ938">
        <v>33</v>
      </c>
      <c r="EK938" t="s">
        <v>173</v>
      </c>
      <c r="EL938">
        <v>53577</v>
      </c>
      <c r="EM938" t="s">
        <v>169</v>
      </c>
      <c r="EN938">
        <v>403</v>
      </c>
      <c r="EO938" t="s">
        <v>119</v>
      </c>
      <c r="EP938">
        <v>3</v>
      </c>
      <c r="EQ938" t="s">
        <v>174</v>
      </c>
      <c r="ER938">
        <v>53577</v>
      </c>
      <c r="ES938" t="s">
        <v>169</v>
      </c>
      <c r="ET938">
        <v>404</v>
      </c>
      <c r="EU938" t="s">
        <v>121</v>
      </c>
      <c r="EV938">
        <v>2</v>
      </c>
      <c r="EW938" t="s">
        <v>171</v>
      </c>
      <c r="EX938">
        <v>53577</v>
      </c>
      <c r="EY938" t="s">
        <v>169</v>
      </c>
      <c r="EZ938">
        <v>405</v>
      </c>
      <c r="FA938" t="s">
        <v>122</v>
      </c>
      <c r="FB938">
        <v>0</v>
      </c>
      <c r="FC938" t="s">
        <v>112</v>
      </c>
      <c r="FD938">
        <v>53577</v>
      </c>
      <c r="FE938" t="s">
        <v>169</v>
      </c>
      <c r="FF938">
        <v>406</v>
      </c>
      <c r="FG938" t="s">
        <v>52</v>
      </c>
      <c r="FH938">
        <v>1200</v>
      </c>
      <c r="FI938" t="s">
        <v>112</v>
      </c>
      <c r="FJ938">
        <v>53577</v>
      </c>
      <c r="FK938" t="s">
        <v>169</v>
      </c>
      <c r="FL938">
        <v>407</v>
      </c>
      <c r="FM938" t="s">
        <v>54</v>
      </c>
      <c r="FN938">
        <v>1200</v>
      </c>
      <c r="FO938" t="s">
        <v>172</v>
      </c>
      <c r="FP938">
        <v>53577</v>
      </c>
      <c r="FQ938" t="s">
        <v>169</v>
      </c>
      <c r="FR938">
        <v>408</v>
      </c>
      <c r="FS938" t="s">
        <v>56</v>
      </c>
      <c r="FT938">
        <v>400</v>
      </c>
      <c r="FU938" t="s">
        <v>175</v>
      </c>
      <c r="FV938">
        <v>53577</v>
      </c>
      <c r="FW938" t="s">
        <v>169</v>
      </c>
      <c r="FX938">
        <v>409</v>
      </c>
      <c r="FY938" t="s">
        <v>58</v>
      </c>
      <c r="FZ938">
        <v>60</v>
      </c>
      <c r="GA938" t="s">
        <v>176</v>
      </c>
      <c r="GB938">
        <v>53577</v>
      </c>
      <c r="GC938" t="s">
        <v>169</v>
      </c>
      <c r="GD938">
        <v>410</v>
      </c>
      <c r="GE938" t="s">
        <v>60</v>
      </c>
      <c r="GF938">
        <v>50</v>
      </c>
      <c r="GG938" t="s">
        <v>177</v>
      </c>
      <c r="GH938">
        <v>53577</v>
      </c>
      <c r="GI938" t="s">
        <v>169</v>
      </c>
      <c r="GJ938">
        <v>411</v>
      </c>
      <c r="GK938" t="s">
        <v>62</v>
      </c>
      <c r="GL938">
        <v>0</v>
      </c>
      <c r="GM938" t="s">
        <v>112</v>
      </c>
      <c r="GN938">
        <v>53577</v>
      </c>
      <c r="GO938" t="s">
        <v>169</v>
      </c>
      <c r="GP938">
        <v>412</v>
      </c>
      <c r="GQ938" t="s">
        <v>64</v>
      </c>
      <c r="GR938">
        <v>30</v>
      </c>
      <c r="GS938" t="s">
        <v>178</v>
      </c>
      <c r="GT938">
        <v>53577</v>
      </c>
      <c r="GU938" t="s">
        <v>169</v>
      </c>
      <c r="GV938">
        <v>413</v>
      </c>
      <c r="GW938" t="s">
        <v>66</v>
      </c>
      <c r="GX938">
        <v>0</v>
      </c>
      <c r="GY938" t="s">
        <v>112</v>
      </c>
      <c r="GZ938">
        <v>53577</v>
      </c>
      <c r="HA938" t="s">
        <v>169</v>
      </c>
      <c r="HB938">
        <v>414</v>
      </c>
      <c r="HC938" t="s">
        <v>68</v>
      </c>
      <c r="HD938">
        <v>400</v>
      </c>
      <c r="HE938" t="s">
        <v>178</v>
      </c>
      <c r="HF938">
        <v>53577</v>
      </c>
      <c r="HG938" t="s">
        <v>169</v>
      </c>
      <c r="HH938">
        <v>415</v>
      </c>
      <c r="HI938" t="s">
        <v>70</v>
      </c>
      <c r="HJ938">
        <v>0</v>
      </c>
      <c r="HK938" t="s">
        <v>112</v>
      </c>
      <c r="HL938">
        <v>53577</v>
      </c>
      <c r="HM938" t="s">
        <v>169</v>
      </c>
      <c r="HN938">
        <v>416</v>
      </c>
      <c r="HO938" t="s">
        <v>72</v>
      </c>
      <c r="HP938">
        <v>400</v>
      </c>
      <c r="HQ938" t="s">
        <v>173</v>
      </c>
      <c r="HR938">
        <v>53577</v>
      </c>
      <c r="HS938" t="s">
        <v>169</v>
      </c>
      <c r="HT938">
        <v>417</v>
      </c>
      <c r="HU938" t="s">
        <v>74</v>
      </c>
      <c r="HV938">
        <v>0</v>
      </c>
      <c r="HW938" t="s">
        <v>112</v>
      </c>
      <c r="HX938">
        <v>53577</v>
      </c>
      <c r="HY938" t="s">
        <v>169</v>
      </c>
      <c r="HZ938">
        <v>475</v>
      </c>
      <c r="IA938" t="s">
        <v>76</v>
      </c>
    </row>
    <row r="939" spans="2:235" x14ac:dyDescent="0.3">
      <c r="B939" t="s">
        <v>168</v>
      </c>
      <c r="C939" t="s">
        <v>169</v>
      </c>
      <c r="D939" s="2">
        <v>142</v>
      </c>
      <c r="E939" s="1" t="s">
        <v>15</v>
      </c>
      <c r="F939">
        <v>0</v>
      </c>
      <c r="G939" s="48" t="s">
        <v>89</v>
      </c>
    </row>
    <row r="940" spans="2:235" x14ac:dyDescent="0.3">
      <c r="B940" t="s">
        <v>168</v>
      </c>
      <c r="C940" t="s">
        <v>169</v>
      </c>
      <c r="D940" t="s">
        <v>16</v>
      </c>
      <c r="E940" s="1" t="s">
        <v>17</v>
      </c>
      <c r="F940">
        <v>0</v>
      </c>
      <c r="G940" s="48" t="s">
        <v>89</v>
      </c>
    </row>
    <row r="941" spans="2:235" x14ac:dyDescent="0.3">
      <c r="B941" t="s">
        <v>168</v>
      </c>
      <c r="C941" t="s">
        <v>169</v>
      </c>
      <c r="D941" t="s">
        <v>18</v>
      </c>
      <c r="E941" s="1" t="s">
        <v>19</v>
      </c>
      <c r="F941">
        <v>0</v>
      </c>
      <c r="G941" s="48" t="s">
        <v>89</v>
      </c>
    </row>
    <row r="942" spans="2:235" x14ac:dyDescent="0.3">
      <c r="B942" t="s">
        <v>168</v>
      </c>
      <c r="C942" t="s">
        <v>169</v>
      </c>
      <c r="D942" t="s">
        <v>20</v>
      </c>
      <c r="E942" s="1" t="s">
        <v>21</v>
      </c>
      <c r="F942">
        <v>0</v>
      </c>
      <c r="G942" s="48" t="s">
        <v>89</v>
      </c>
    </row>
    <row r="943" spans="2:235" x14ac:dyDescent="0.3">
      <c r="B943" t="s">
        <v>168</v>
      </c>
      <c r="C943" t="s">
        <v>169</v>
      </c>
      <c r="D943" t="s">
        <v>22</v>
      </c>
      <c r="E943" s="1" t="s">
        <v>23</v>
      </c>
      <c r="F943">
        <v>0</v>
      </c>
      <c r="G943" s="48" t="s">
        <v>89</v>
      </c>
    </row>
    <row r="944" spans="2:235" x14ac:dyDescent="0.3">
      <c r="B944" t="s">
        <v>168</v>
      </c>
      <c r="C944" t="s">
        <v>169</v>
      </c>
      <c r="D944" t="s">
        <v>24</v>
      </c>
      <c r="E944" s="1" t="s">
        <v>25</v>
      </c>
      <c r="F944">
        <v>0</v>
      </c>
      <c r="G944" s="48" t="s">
        <v>89</v>
      </c>
    </row>
    <row r="945" spans="2:7" x14ac:dyDescent="0.3">
      <c r="B945" t="s">
        <v>168</v>
      </c>
      <c r="C945" t="s">
        <v>169</v>
      </c>
      <c r="D945" t="s">
        <v>26</v>
      </c>
      <c r="E945" s="1" t="s">
        <v>15</v>
      </c>
      <c r="F945">
        <v>0</v>
      </c>
      <c r="G945" s="48" t="s">
        <v>89</v>
      </c>
    </row>
    <row r="946" spans="2:7" x14ac:dyDescent="0.3">
      <c r="B946" t="s">
        <v>168</v>
      </c>
      <c r="C946" t="s">
        <v>169</v>
      </c>
      <c r="D946" t="s">
        <v>27</v>
      </c>
      <c r="E946" s="1" t="s">
        <v>17</v>
      </c>
      <c r="F946">
        <v>0</v>
      </c>
      <c r="G946" s="48" t="s">
        <v>89</v>
      </c>
    </row>
    <row r="947" spans="2:7" x14ac:dyDescent="0.3">
      <c r="B947" t="s">
        <v>168</v>
      </c>
      <c r="C947" t="s">
        <v>169</v>
      </c>
      <c r="D947" t="s">
        <v>28</v>
      </c>
      <c r="E947" s="1" t="s">
        <v>19</v>
      </c>
      <c r="F947">
        <v>0</v>
      </c>
      <c r="G947" s="48" t="s">
        <v>89</v>
      </c>
    </row>
    <row r="948" spans="2:7" x14ac:dyDescent="0.3">
      <c r="B948" t="s">
        <v>168</v>
      </c>
      <c r="C948" t="s">
        <v>169</v>
      </c>
      <c r="D948" t="s">
        <v>29</v>
      </c>
      <c r="E948" s="1" t="s">
        <v>30</v>
      </c>
      <c r="F948">
        <v>0</v>
      </c>
      <c r="G948" s="48" t="s">
        <v>89</v>
      </c>
    </row>
    <row r="949" spans="2:7" x14ac:dyDescent="0.3">
      <c r="B949" t="s">
        <v>168</v>
      </c>
      <c r="C949" t="s">
        <v>169</v>
      </c>
      <c r="D949" t="s">
        <v>31</v>
      </c>
      <c r="E949" s="1" t="s">
        <v>32</v>
      </c>
      <c r="F949">
        <v>0</v>
      </c>
      <c r="G949" s="48" t="s">
        <v>89</v>
      </c>
    </row>
    <row r="950" spans="2:7" ht="28.8" x14ac:dyDescent="0.3">
      <c r="B950" t="s">
        <v>168</v>
      </c>
      <c r="C950" t="s">
        <v>169</v>
      </c>
      <c r="D950" t="s">
        <v>33</v>
      </c>
      <c r="E950" s="1" t="s">
        <v>34</v>
      </c>
      <c r="F950">
        <v>0</v>
      </c>
      <c r="G950" s="48" t="s">
        <v>89</v>
      </c>
    </row>
    <row r="951" spans="2:7" x14ac:dyDescent="0.3">
      <c r="B951" t="s">
        <v>168</v>
      </c>
      <c r="C951" t="s">
        <v>169</v>
      </c>
      <c r="D951" t="s">
        <v>35</v>
      </c>
      <c r="E951" s="1" t="s">
        <v>15</v>
      </c>
      <c r="F951">
        <v>0</v>
      </c>
      <c r="G951" s="48" t="s">
        <v>89</v>
      </c>
    </row>
    <row r="952" spans="2:7" x14ac:dyDescent="0.3">
      <c r="B952" t="s">
        <v>168</v>
      </c>
      <c r="C952" t="s">
        <v>169</v>
      </c>
      <c r="D952" t="s">
        <v>36</v>
      </c>
      <c r="E952" s="1" t="s">
        <v>37</v>
      </c>
      <c r="F952">
        <v>0</v>
      </c>
      <c r="G952" s="48" t="s">
        <v>89</v>
      </c>
    </row>
    <row r="953" spans="2:7" x14ac:dyDescent="0.3">
      <c r="B953" t="s">
        <v>168</v>
      </c>
      <c r="C953" t="s">
        <v>169</v>
      </c>
      <c r="D953" t="s">
        <v>38</v>
      </c>
      <c r="E953" s="1" t="s">
        <v>39</v>
      </c>
      <c r="F953">
        <v>0</v>
      </c>
      <c r="G953" s="48" t="s">
        <v>89</v>
      </c>
    </row>
    <row r="954" spans="2:7" ht="28.8" x14ac:dyDescent="0.3">
      <c r="B954" t="s">
        <v>168</v>
      </c>
      <c r="C954" t="s">
        <v>169</v>
      </c>
      <c r="D954" t="s">
        <v>40</v>
      </c>
      <c r="E954" s="1" t="s">
        <v>41</v>
      </c>
      <c r="F954">
        <v>0</v>
      </c>
      <c r="G954" s="48" t="s">
        <v>89</v>
      </c>
    </row>
    <row r="955" spans="2:7" ht="28.8" x14ac:dyDescent="0.3">
      <c r="B955" t="s">
        <v>168</v>
      </c>
      <c r="C955" t="s">
        <v>169</v>
      </c>
      <c r="D955" t="s">
        <v>42</v>
      </c>
      <c r="E955" s="1" t="s">
        <v>11</v>
      </c>
      <c r="F955">
        <v>400</v>
      </c>
      <c r="G955" s="48">
        <v>429</v>
      </c>
    </row>
    <row r="956" spans="2:7" ht="28.8" x14ac:dyDescent="0.3">
      <c r="B956" t="s">
        <v>168</v>
      </c>
      <c r="C956" t="s">
        <v>169</v>
      </c>
      <c r="D956" t="s">
        <v>43</v>
      </c>
      <c r="E956" s="1" t="s">
        <v>11</v>
      </c>
      <c r="F956">
        <v>40</v>
      </c>
      <c r="G956" s="48">
        <v>40</v>
      </c>
    </row>
    <row r="957" spans="2:7" ht="28.8" x14ac:dyDescent="0.3">
      <c r="B957" t="s">
        <v>168</v>
      </c>
      <c r="C957" t="s">
        <v>169</v>
      </c>
      <c r="D957" t="s">
        <v>44</v>
      </c>
      <c r="E957" s="1" t="s">
        <v>11</v>
      </c>
      <c r="F957">
        <v>20</v>
      </c>
      <c r="G957" s="48">
        <v>11</v>
      </c>
    </row>
    <row r="958" spans="2:7" ht="28.8" x14ac:dyDescent="0.3">
      <c r="B958" t="s">
        <v>168</v>
      </c>
      <c r="C958" t="s">
        <v>169</v>
      </c>
      <c r="D958" t="s">
        <v>45</v>
      </c>
      <c r="E958" s="1" t="s">
        <v>11</v>
      </c>
      <c r="F958">
        <v>0</v>
      </c>
      <c r="G958" s="48" t="s">
        <v>89</v>
      </c>
    </row>
    <row r="959" spans="2:7" x14ac:dyDescent="0.3">
      <c r="B959" t="s">
        <v>168</v>
      </c>
      <c r="C959" t="s">
        <v>169</v>
      </c>
      <c r="D959" t="s">
        <v>46</v>
      </c>
      <c r="E959" s="1" t="s">
        <v>21</v>
      </c>
      <c r="F959">
        <v>1200</v>
      </c>
      <c r="G959" s="48">
        <v>1216</v>
      </c>
    </row>
    <row r="960" spans="2:7" ht="28.8" x14ac:dyDescent="0.3">
      <c r="B960" t="s">
        <v>168</v>
      </c>
      <c r="C960" t="s">
        <v>169</v>
      </c>
      <c r="D960" t="s">
        <v>47</v>
      </c>
      <c r="E960" s="1" t="s">
        <v>34</v>
      </c>
      <c r="F960">
        <v>33</v>
      </c>
      <c r="G960" s="48">
        <v>403</v>
      </c>
    </row>
    <row r="961" spans="2:7" ht="28.8" x14ac:dyDescent="0.3">
      <c r="B961" t="s">
        <v>168</v>
      </c>
      <c r="C961" t="s">
        <v>169</v>
      </c>
      <c r="D961" t="s">
        <v>48</v>
      </c>
      <c r="E961" s="1" t="s">
        <v>34</v>
      </c>
      <c r="F961">
        <v>3</v>
      </c>
      <c r="G961" s="48">
        <v>38</v>
      </c>
    </row>
    <row r="962" spans="2:7" ht="28.8" x14ac:dyDescent="0.3">
      <c r="B962" t="s">
        <v>168</v>
      </c>
      <c r="C962" t="s">
        <v>169</v>
      </c>
      <c r="D962" t="s">
        <v>49</v>
      </c>
      <c r="E962" s="1" t="s">
        <v>34</v>
      </c>
      <c r="F962">
        <v>2</v>
      </c>
      <c r="G962" s="48">
        <v>11</v>
      </c>
    </row>
    <row r="963" spans="2:7" ht="28.8" x14ac:dyDescent="0.3">
      <c r="B963" t="s">
        <v>168</v>
      </c>
      <c r="C963" t="s">
        <v>169</v>
      </c>
      <c r="D963" t="s">
        <v>50</v>
      </c>
      <c r="E963" s="1" t="s">
        <v>34</v>
      </c>
      <c r="F963">
        <v>0</v>
      </c>
      <c r="G963" s="48" t="s">
        <v>89</v>
      </c>
    </row>
    <row r="964" spans="2:7" x14ac:dyDescent="0.3">
      <c r="B964" t="s">
        <v>168</v>
      </c>
      <c r="C964" t="s">
        <v>169</v>
      </c>
      <c r="D964" t="s">
        <v>51</v>
      </c>
      <c r="E964" s="1" t="s">
        <v>52</v>
      </c>
      <c r="F964">
        <v>1200</v>
      </c>
      <c r="G964" s="48" t="s">
        <v>13</v>
      </c>
    </row>
    <row r="965" spans="2:7" x14ac:dyDescent="0.3">
      <c r="B965" t="s">
        <v>168</v>
      </c>
      <c r="C965" t="s">
        <v>169</v>
      </c>
      <c r="D965" t="s">
        <v>53</v>
      </c>
      <c r="E965" s="1" t="s">
        <v>54</v>
      </c>
      <c r="F965">
        <v>1200</v>
      </c>
      <c r="G965" s="48">
        <v>1216</v>
      </c>
    </row>
    <row r="966" spans="2:7" x14ac:dyDescent="0.3">
      <c r="B966" t="s">
        <v>168</v>
      </c>
      <c r="C966" t="s">
        <v>169</v>
      </c>
      <c r="D966" t="s">
        <v>55</v>
      </c>
      <c r="E966" s="1" t="s">
        <v>56</v>
      </c>
      <c r="F966">
        <v>400</v>
      </c>
      <c r="G966" s="48">
        <v>370</v>
      </c>
    </row>
    <row r="967" spans="2:7" x14ac:dyDescent="0.3">
      <c r="B967" t="s">
        <v>168</v>
      </c>
      <c r="C967" t="s">
        <v>169</v>
      </c>
      <c r="D967" t="s">
        <v>57</v>
      </c>
      <c r="E967" s="1" t="s">
        <v>58</v>
      </c>
      <c r="F967">
        <v>60</v>
      </c>
      <c r="G967" s="48">
        <v>37</v>
      </c>
    </row>
    <row r="968" spans="2:7" x14ac:dyDescent="0.3">
      <c r="B968" t="s">
        <v>168</v>
      </c>
      <c r="C968" t="s">
        <v>169</v>
      </c>
      <c r="D968" t="s">
        <v>59</v>
      </c>
      <c r="E968" s="1" t="s">
        <v>60</v>
      </c>
      <c r="F968">
        <v>50</v>
      </c>
      <c r="G968" s="48">
        <v>60</v>
      </c>
    </row>
    <row r="969" spans="2:7" x14ac:dyDescent="0.3">
      <c r="B969" t="s">
        <v>168</v>
      </c>
      <c r="C969" t="s">
        <v>169</v>
      </c>
      <c r="D969" t="s">
        <v>61</v>
      </c>
      <c r="E969" s="1" t="s">
        <v>62</v>
      </c>
      <c r="F969">
        <v>0</v>
      </c>
      <c r="G969" s="48" t="s">
        <v>89</v>
      </c>
    </row>
    <row r="970" spans="2:7" ht="28.8" x14ac:dyDescent="0.3">
      <c r="B970" t="s">
        <v>168</v>
      </c>
      <c r="C970" t="s">
        <v>169</v>
      </c>
      <c r="D970" t="s">
        <v>63</v>
      </c>
      <c r="E970" s="1" t="s">
        <v>64</v>
      </c>
      <c r="F970">
        <v>30</v>
      </c>
      <c r="G970" s="48">
        <v>13</v>
      </c>
    </row>
    <row r="971" spans="2:7" ht="28.8" x14ac:dyDescent="0.3">
      <c r="B971" t="s">
        <v>168</v>
      </c>
      <c r="C971" t="s">
        <v>169</v>
      </c>
      <c r="D971" t="s">
        <v>65</v>
      </c>
      <c r="E971" s="1" t="s">
        <v>66</v>
      </c>
      <c r="F971">
        <v>0</v>
      </c>
      <c r="G971" s="48" t="s">
        <v>89</v>
      </c>
    </row>
    <row r="972" spans="2:7" ht="28.8" x14ac:dyDescent="0.3">
      <c r="B972" t="s">
        <v>168</v>
      </c>
      <c r="C972" t="s">
        <v>169</v>
      </c>
      <c r="D972" t="s">
        <v>67</v>
      </c>
      <c r="E972" s="1" t="s">
        <v>68</v>
      </c>
      <c r="F972">
        <v>400</v>
      </c>
      <c r="G972" s="48">
        <v>13</v>
      </c>
    </row>
    <row r="973" spans="2:7" ht="28.8" x14ac:dyDescent="0.3">
      <c r="B973" t="s">
        <v>168</v>
      </c>
      <c r="C973" t="s">
        <v>169</v>
      </c>
      <c r="D973" t="s">
        <v>69</v>
      </c>
      <c r="E973" s="1" t="s">
        <v>70</v>
      </c>
      <c r="F973">
        <v>0</v>
      </c>
      <c r="G973" s="48" t="s">
        <v>89</v>
      </c>
    </row>
    <row r="974" spans="2:7" x14ac:dyDescent="0.3">
      <c r="B974" t="s">
        <v>168</v>
      </c>
      <c r="C974" t="s">
        <v>169</v>
      </c>
      <c r="D974" t="s">
        <v>71</v>
      </c>
      <c r="E974" s="1" t="s">
        <v>72</v>
      </c>
      <c r="F974">
        <v>400</v>
      </c>
      <c r="G974" s="48">
        <v>403</v>
      </c>
    </row>
    <row r="975" spans="2:7" x14ac:dyDescent="0.3">
      <c r="B975" t="s">
        <v>168</v>
      </c>
      <c r="C975" t="s">
        <v>169</v>
      </c>
      <c r="D975" t="s">
        <v>73</v>
      </c>
      <c r="E975" s="1" t="s">
        <v>74</v>
      </c>
      <c r="F975">
        <v>0</v>
      </c>
      <c r="G975" s="48" t="s">
        <v>89</v>
      </c>
    </row>
    <row r="976" spans="2:7" ht="28.8" x14ac:dyDescent="0.3">
      <c r="B976" t="s">
        <v>168</v>
      </c>
      <c r="C976" t="s">
        <v>169</v>
      </c>
      <c r="D976" t="s">
        <v>75</v>
      </c>
      <c r="E976" s="1" t="s">
        <v>76</v>
      </c>
      <c r="F976">
        <v>0</v>
      </c>
      <c r="G976" s="48" t="s">
        <v>89</v>
      </c>
    </row>
    <row r="977" spans="2:235" ht="28.8" x14ac:dyDescent="0.3">
      <c r="B977" t="s">
        <v>179</v>
      </c>
      <c r="C977" t="s">
        <v>180</v>
      </c>
      <c r="D977" t="s">
        <v>10</v>
      </c>
      <c r="E977" s="1" t="s">
        <v>11</v>
      </c>
      <c r="F977">
        <v>0</v>
      </c>
      <c r="G977" s="48" t="s">
        <v>89</v>
      </c>
      <c r="J977">
        <v>54611</v>
      </c>
      <c r="K977" t="s">
        <v>180</v>
      </c>
      <c r="L977">
        <v>142</v>
      </c>
      <c r="M977" t="s">
        <v>15</v>
      </c>
      <c r="N977">
        <v>0</v>
      </c>
      <c r="O977" t="s">
        <v>112</v>
      </c>
      <c r="P977">
        <v>54611</v>
      </c>
      <c r="Q977" t="s">
        <v>180</v>
      </c>
      <c r="R977">
        <v>143</v>
      </c>
      <c r="S977" t="s">
        <v>17</v>
      </c>
      <c r="T977">
        <v>0</v>
      </c>
      <c r="U977" t="s">
        <v>112</v>
      </c>
      <c r="V977">
        <v>54611</v>
      </c>
      <c r="W977" t="s">
        <v>180</v>
      </c>
      <c r="X977">
        <v>144</v>
      </c>
      <c r="Y977" t="s">
        <v>19</v>
      </c>
      <c r="Z977">
        <v>0</v>
      </c>
      <c r="AA977" t="s">
        <v>112</v>
      </c>
      <c r="AB977">
        <v>54611</v>
      </c>
      <c r="AC977" t="s">
        <v>180</v>
      </c>
      <c r="AD977">
        <v>145</v>
      </c>
      <c r="AE977" t="s">
        <v>21</v>
      </c>
      <c r="AF977">
        <v>0</v>
      </c>
      <c r="AG977" t="s">
        <v>112</v>
      </c>
      <c r="AH977">
        <v>54611</v>
      </c>
      <c r="AI977" t="s">
        <v>180</v>
      </c>
      <c r="AJ977">
        <v>146</v>
      </c>
      <c r="AK977" t="s">
        <v>23</v>
      </c>
      <c r="AL977">
        <v>0</v>
      </c>
      <c r="AM977" t="s">
        <v>112</v>
      </c>
      <c r="AN977">
        <v>54611</v>
      </c>
      <c r="AO977" t="s">
        <v>180</v>
      </c>
      <c r="AP977">
        <v>147</v>
      </c>
      <c r="AQ977" t="s">
        <v>25</v>
      </c>
      <c r="AR977">
        <v>0</v>
      </c>
      <c r="AS977" t="s">
        <v>112</v>
      </c>
      <c r="AT977">
        <v>54611</v>
      </c>
      <c r="AU977" t="s">
        <v>180</v>
      </c>
      <c r="AV977">
        <v>148</v>
      </c>
      <c r="AW977" t="s">
        <v>15</v>
      </c>
      <c r="AX977">
        <v>0</v>
      </c>
      <c r="AY977" t="s">
        <v>112</v>
      </c>
      <c r="AZ977">
        <v>54611</v>
      </c>
      <c r="BA977" t="s">
        <v>180</v>
      </c>
      <c r="BB977">
        <v>149</v>
      </c>
      <c r="BC977" t="s">
        <v>17</v>
      </c>
      <c r="BD977">
        <v>0</v>
      </c>
      <c r="BE977" t="s">
        <v>112</v>
      </c>
      <c r="BF977">
        <v>54611</v>
      </c>
      <c r="BG977" t="s">
        <v>180</v>
      </c>
      <c r="BH977">
        <v>150</v>
      </c>
      <c r="BI977" t="s">
        <v>19</v>
      </c>
      <c r="BJ977">
        <v>0</v>
      </c>
      <c r="BK977" t="s">
        <v>112</v>
      </c>
      <c r="BL977">
        <v>54611</v>
      </c>
      <c r="BM977" t="s">
        <v>180</v>
      </c>
      <c r="BN977">
        <v>151</v>
      </c>
      <c r="BO977" t="s">
        <v>30</v>
      </c>
      <c r="BP977">
        <v>0</v>
      </c>
      <c r="BQ977" t="s">
        <v>112</v>
      </c>
      <c r="BR977">
        <v>54611</v>
      </c>
      <c r="BS977" t="s">
        <v>180</v>
      </c>
      <c r="BT977">
        <v>152</v>
      </c>
      <c r="BU977" t="s">
        <v>32</v>
      </c>
      <c r="BV977">
        <v>0</v>
      </c>
      <c r="BW977" t="s">
        <v>112</v>
      </c>
      <c r="BX977">
        <v>54611</v>
      </c>
      <c r="BY977" t="s">
        <v>180</v>
      </c>
      <c r="BZ977">
        <v>153</v>
      </c>
      <c r="CA977" t="s">
        <v>34</v>
      </c>
      <c r="CB977">
        <v>0</v>
      </c>
      <c r="CC977" t="s">
        <v>112</v>
      </c>
      <c r="CD977">
        <v>54611</v>
      </c>
      <c r="CE977" t="s">
        <v>180</v>
      </c>
      <c r="CF977">
        <v>154</v>
      </c>
      <c r="CG977" t="s">
        <v>15</v>
      </c>
      <c r="CH977">
        <v>0</v>
      </c>
      <c r="CI977" t="s">
        <v>112</v>
      </c>
      <c r="CJ977">
        <v>54611</v>
      </c>
      <c r="CK977" t="s">
        <v>180</v>
      </c>
      <c r="CL977">
        <v>155</v>
      </c>
      <c r="CM977" t="s">
        <v>37</v>
      </c>
      <c r="CN977">
        <v>0</v>
      </c>
      <c r="CO977" t="s">
        <v>112</v>
      </c>
      <c r="CP977">
        <v>54611</v>
      </c>
      <c r="CQ977" t="s">
        <v>180</v>
      </c>
      <c r="CR977">
        <v>156</v>
      </c>
      <c r="CS977" t="s">
        <v>39</v>
      </c>
      <c r="CT977">
        <v>0</v>
      </c>
      <c r="CU977" t="s">
        <v>112</v>
      </c>
      <c r="CV977">
        <v>54611</v>
      </c>
      <c r="CW977" t="s">
        <v>180</v>
      </c>
      <c r="CX977">
        <v>157</v>
      </c>
      <c r="CY977" t="s">
        <v>41</v>
      </c>
      <c r="CZ977">
        <v>0</v>
      </c>
      <c r="DA977" t="s">
        <v>112</v>
      </c>
      <c r="DB977">
        <v>54611</v>
      </c>
      <c r="DC977" t="s">
        <v>180</v>
      </c>
      <c r="DD977">
        <v>397</v>
      </c>
      <c r="DE977" t="s">
        <v>11</v>
      </c>
      <c r="DF977">
        <v>100</v>
      </c>
      <c r="DG977" t="s">
        <v>112</v>
      </c>
      <c r="DH977">
        <v>54611</v>
      </c>
      <c r="DI977" t="s">
        <v>180</v>
      </c>
      <c r="DJ977">
        <v>398</v>
      </c>
      <c r="DK977" t="s">
        <v>114</v>
      </c>
      <c r="DL977">
        <v>75</v>
      </c>
      <c r="DM977" t="s">
        <v>112</v>
      </c>
      <c r="DN977">
        <v>54611</v>
      </c>
      <c r="DO977" t="s">
        <v>180</v>
      </c>
      <c r="DP977">
        <v>399</v>
      </c>
      <c r="DQ977" t="s">
        <v>116</v>
      </c>
      <c r="DR977">
        <v>10</v>
      </c>
      <c r="DS977" t="s">
        <v>112</v>
      </c>
      <c r="DT977">
        <v>54611</v>
      </c>
      <c r="DU977" t="s">
        <v>180</v>
      </c>
      <c r="DV977">
        <v>400</v>
      </c>
      <c r="DW977" t="s">
        <v>117</v>
      </c>
      <c r="DX977">
        <v>0</v>
      </c>
      <c r="DY977" t="s">
        <v>112</v>
      </c>
      <c r="DZ977">
        <v>54611</v>
      </c>
      <c r="EA977" t="s">
        <v>180</v>
      </c>
      <c r="EB977">
        <v>401</v>
      </c>
      <c r="EC977" t="s">
        <v>21</v>
      </c>
      <c r="ED977">
        <v>0</v>
      </c>
      <c r="EE977" t="s">
        <v>112</v>
      </c>
      <c r="EF977">
        <v>54611</v>
      </c>
      <c r="EG977" t="s">
        <v>180</v>
      </c>
      <c r="EH977">
        <v>402</v>
      </c>
      <c r="EI977" t="s">
        <v>34</v>
      </c>
      <c r="EJ977">
        <v>100</v>
      </c>
      <c r="EK977" t="s">
        <v>112</v>
      </c>
      <c r="EL977">
        <v>54611</v>
      </c>
      <c r="EM977" t="s">
        <v>180</v>
      </c>
      <c r="EN977">
        <v>403</v>
      </c>
      <c r="EO977" t="s">
        <v>119</v>
      </c>
      <c r="EP977">
        <v>25</v>
      </c>
      <c r="EQ977" t="s">
        <v>112</v>
      </c>
      <c r="ER977">
        <v>54611</v>
      </c>
      <c r="ES977" t="s">
        <v>180</v>
      </c>
      <c r="ET977">
        <v>404</v>
      </c>
      <c r="EU977" t="s">
        <v>121</v>
      </c>
      <c r="EV977">
        <v>5</v>
      </c>
      <c r="EW977" t="s">
        <v>112</v>
      </c>
      <c r="EX977">
        <v>54611</v>
      </c>
      <c r="EY977" t="s">
        <v>180</v>
      </c>
      <c r="EZ977">
        <v>405</v>
      </c>
      <c r="FA977" t="s">
        <v>122</v>
      </c>
      <c r="FB977">
        <v>0</v>
      </c>
      <c r="FC977" t="s">
        <v>112</v>
      </c>
      <c r="FD977">
        <v>54611</v>
      </c>
      <c r="FE977" t="s">
        <v>180</v>
      </c>
      <c r="FF977">
        <v>406</v>
      </c>
      <c r="FG977" t="s">
        <v>52</v>
      </c>
      <c r="FH977">
        <v>30</v>
      </c>
      <c r="FI977" t="s">
        <v>112</v>
      </c>
      <c r="FJ977">
        <v>54611</v>
      </c>
      <c r="FK977" t="s">
        <v>180</v>
      </c>
      <c r="FL977">
        <v>407</v>
      </c>
      <c r="FM977" t="s">
        <v>54</v>
      </c>
      <c r="FN977">
        <v>3500</v>
      </c>
      <c r="FO977" t="s">
        <v>181</v>
      </c>
      <c r="FP977">
        <v>54611</v>
      </c>
      <c r="FQ977" t="s">
        <v>180</v>
      </c>
      <c r="FR977">
        <v>408</v>
      </c>
      <c r="FS977" t="s">
        <v>56</v>
      </c>
      <c r="FT977">
        <v>2000</v>
      </c>
      <c r="FU977" t="s">
        <v>182</v>
      </c>
      <c r="FV977">
        <v>54611</v>
      </c>
      <c r="FW977" t="s">
        <v>180</v>
      </c>
      <c r="FX977">
        <v>409</v>
      </c>
      <c r="FY977" t="s">
        <v>58</v>
      </c>
      <c r="FZ977">
        <v>10</v>
      </c>
      <c r="GA977" t="s">
        <v>183</v>
      </c>
      <c r="GB977">
        <v>54611</v>
      </c>
      <c r="GC977" t="s">
        <v>180</v>
      </c>
      <c r="GD977">
        <v>410</v>
      </c>
      <c r="GE977" t="s">
        <v>60</v>
      </c>
      <c r="GF977">
        <v>2000</v>
      </c>
      <c r="GG977" t="s">
        <v>184</v>
      </c>
      <c r="GH977">
        <v>54611</v>
      </c>
      <c r="GI977" t="s">
        <v>180</v>
      </c>
      <c r="GJ977">
        <v>411</v>
      </c>
      <c r="GK977" t="s">
        <v>62</v>
      </c>
      <c r="GL977">
        <v>0</v>
      </c>
      <c r="GM977" t="s">
        <v>112</v>
      </c>
      <c r="GN977">
        <v>54611</v>
      </c>
      <c r="GO977" t="s">
        <v>180</v>
      </c>
      <c r="GP977">
        <v>412</v>
      </c>
      <c r="GQ977" t="s">
        <v>64</v>
      </c>
      <c r="GR977">
        <v>3</v>
      </c>
      <c r="GS977" t="s">
        <v>112</v>
      </c>
      <c r="GT977">
        <v>54611</v>
      </c>
      <c r="GU977" t="s">
        <v>180</v>
      </c>
      <c r="GV977">
        <v>413</v>
      </c>
      <c r="GW977" t="s">
        <v>66</v>
      </c>
      <c r="GX977">
        <v>75</v>
      </c>
      <c r="GY977" t="s">
        <v>112</v>
      </c>
      <c r="GZ977">
        <v>54611</v>
      </c>
      <c r="HA977" t="s">
        <v>180</v>
      </c>
      <c r="HB977">
        <v>414</v>
      </c>
      <c r="HC977" t="s">
        <v>68</v>
      </c>
      <c r="HD977">
        <v>50</v>
      </c>
      <c r="HE977" t="s">
        <v>129</v>
      </c>
      <c r="HF977">
        <v>54611</v>
      </c>
      <c r="HG977" t="s">
        <v>180</v>
      </c>
      <c r="HH977">
        <v>415</v>
      </c>
      <c r="HI977" t="s">
        <v>70</v>
      </c>
      <c r="HJ977">
        <v>0</v>
      </c>
      <c r="HK977" t="s">
        <v>112</v>
      </c>
      <c r="HL977">
        <v>54611</v>
      </c>
      <c r="HM977" t="s">
        <v>180</v>
      </c>
      <c r="HN977">
        <v>416</v>
      </c>
      <c r="HO977" t="s">
        <v>72</v>
      </c>
      <c r="HP977">
        <v>100</v>
      </c>
      <c r="HQ977" t="s">
        <v>112</v>
      </c>
      <c r="HR977">
        <v>54611</v>
      </c>
      <c r="HS977" t="s">
        <v>180</v>
      </c>
      <c r="HT977">
        <v>417</v>
      </c>
      <c r="HU977" t="s">
        <v>74</v>
      </c>
      <c r="HV977">
        <v>0</v>
      </c>
      <c r="HW977" t="s">
        <v>112</v>
      </c>
      <c r="HX977">
        <v>54611</v>
      </c>
      <c r="HY977" t="s">
        <v>180</v>
      </c>
      <c r="HZ977">
        <v>475</v>
      </c>
      <c r="IA977" t="s">
        <v>76</v>
      </c>
    </row>
    <row r="978" spans="2:235" x14ac:dyDescent="0.3">
      <c r="B978" t="s">
        <v>185</v>
      </c>
      <c r="C978" t="s">
        <v>180</v>
      </c>
      <c r="D978" s="2">
        <v>142</v>
      </c>
      <c r="E978" s="1" t="s">
        <v>15</v>
      </c>
      <c r="F978">
        <v>0</v>
      </c>
      <c r="G978" s="48" t="s">
        <v>89</v>
      </c>
    </row>
    <row r="979" spans="2:235" x14ac:dyDescent="0.3">
      <c r="B979" t="s">
        <v>186</v>
      </c>
      <c r="C979" t="s">
        <v>180</v>
      </c>
      <c r="D979" t="s">
        <v>16</v>
      </c>
      <c r="E979" s="1" t="s">
        <v>17</v>
      </c>
      <c r="F979">
        <v>0</v>
      </c>
      <c r="G979" s="48" t="s">
        <v>89</v>
      </c>
    </row>
    <row r="980" spans="2:235" x14ac:dyDescent="0.3">
      <c r="B980" t="s">
        <v>187</v>
      </c>
      <c r="C980" t="s">
        <v>180</v>
      </c>
      <c r="D980" t="s">
        <v>18</v>
      </c>
      <c r="E980" s="1" t="s">
        <v>19</v>
      </c>
      <c r="F980">
        <v>0</v>
      </c>
      <c r="G980" s="48" t="s">
        <v>89</v>
      </c>
    </row>
    <row r="981" spans="2:235" x14ac:dyDescent="0.3">
      <c r="B981" t="s">
        <v>188</v>
      </c>
      <c r="C981" t="s">
        <v>180</v>
      </c>
      <c r="D981" t="s">
        <v>20</v>
      </c>
      <c r="E981" s="1" t="s">
        <v>21</v>
      </c>
      <c r="F981">
        <v>0</v>
      </c>
      <c r="G981" s="48" t="s">
        <v>89</v>
      </c>
    </row>
    <row r="982" spans="2:235" x14ac:dyDescent="0.3">
      <c r="B982" t="s">
        <v>189</v>
      </c>
      <c r="C982" t="s">
        <v>180</v>
      </c>
      <c r="D982" t="s">
        <v>22</v>
      </c>
      <c r="E982" s="1" t="s">
        <v>23</v>
      </c>
      <c r="F982">
        <v>0</v>
      </c>
      <c r="G982" s="48" t="s">
        <v>89</v>
      </c>
    </row>
    <row r="983" spans="2:235" x14ac:dyDescent="0.3">
      <c r="B983" t="s">
        <v>190</v>
      </c>
      <c r="C983" t="s">
        <v>180</v>
      </c>
      <c r="D983" t="s">
        <v>24</v>
      </c>
      <c r="E983" s="1" t="s">
        <v>25</v>
      </c>
      <c r="F983">
        <v>0</v>
      </c>
      <c r="G983" s="48" t="s">
        <v>89</v>
      </c>
    </row>
    <row r="984" spans="2:235" x14ac:dyDescent="0.3">
      <c r="B984" t="s">
        <v>191</v>
      </c>
      <c r="C984" t="s">
        <v>180</v>
      </c>
      <c r="D984" t="s">
        <v>26</v>
      </c>
      <c r="E984" s="1" t="s">
        <v>15</v>
      </c>
      <c r="F984">
        <v>0</v>
      </c>
      <c r="G984" s="48" t="s">
        <v>89</v>
      </c>
    </row>
    <row r="985" spans="2:235" x14ac:dyDescent="0.3">
      <c r="B985" t="s">
        <v>192</v>
      </c>
      <c r="C985" t="s">
        <v>180</v>
      </c>
      <c r="D985" t="s">
        <v>27</v>
      </c>
      <c r="E985" s="1" t="s">
        <v>17</v>
      </c>
      <c r="F985">
        <v>0</v>
      </c>
      <c r="G985" s="48" t="s">
        <v>89</v>
      </c>
    </row>
    <row r="986" spans="2:235" x14ac:dyDescent="0.3">
      <c r="B986" t="s">
        <v>193</v>
      </c>
      <c r="C986" t="s">
        <v>180</v>
      </c>
      <c r="D986" t="s">
        <v>28</v>
      </c>
      <c r="E986" s="1" t="s">
        <v>19</v>
      </c>
      <c r="F986">
        <v>0</v>
      </c>
      <c r="G986" s="48" t="s">
        <v>89</v>
      </c>
    </row>
    <row r="987" spans="2:235" x14ac:dyDescent="0.3">
      <c r="B987" t="s">
        <v>194</v>
      </c>
      <c r="C987" t="s">
        <v>180</v>
      </c>
      <c r="D987" t="s">
        <v>29</v>
      </c>
      <c r="E987" s="1" t="s">
        <v>30</v>
      </c>
      <c r="F987">
        <v>0</v>
      </c>
      <c r="G987" s="48" t="s">
        <v>89</v>
      </c>
    </row>
    <row r="988" spans="2:235" x14ac:dyDescent="0.3">
      <c r="B988" t="s">
        <v>195</v>
      </c>
      <c r="C988" t="s">
        <v>180</v>
      </c>
      <c r="D988" t="s">
        <v>31</v>
      </c>
      <c r="E988" s="1" t="s">
        <v>32</v>
      </c>
      <c r="F988">
        <v>0</v>
      </c>
      <c r="G988" s="48" t="s">
        <v>89</v>
      </c>
    </row>
    <row r="989" spans="2:235" ht="28.8" x14ac:dyDescent="0.3">
      <c r="B989" t="s">
        <v>196</v>
      </c>
      <c r="C989" t="s">
        <v>180</v>
      </c>
      <c r="D989" t="s">
        <v>33</v>
      </c>
      <c r="E989" s="1" t="s">
        <v>34</v>
      </c>
      <c r="F989">
        <v>0</v>
      </c>
      <c r="G989" s="48" t="s">
        <v>89</v>
      </c>
    </row>
    <row r="990" spans="2:235" x14ac:dyDescent="0.3">
      <c r="B990" t="s">
        <v>197</v>
      </c>
      <c r="C990" t="s">
        <v>180</v>
      </c>
      <c r="D990" t="s">
        <v>35</v>
      </c>
      <c r="E990" s="1" t="s">
        <v>15</v>
      </c>
      <c r="F990">
        <v>0</v>
      </c>
      <c r="G990" s="48" t="s">
        <v>89</v>
      </c>
    </row>
    <row r="991" spans="2:235" x14ac:dyDescent="0.3">
      <c r="B991" t="s">
        <v>198</v>
      </c>
      <c r="C991" t="s">
        <v>180</v>
      </c>
      <c r="D991" t="s">
        <v>36</v>
      </c>
      <c r="E991" s="1" t="s">
        <v>37</v>
      </c>
      <c r="F991">
        <v>0</v>
      </c>
      <c r="G991" s="48" t="s">
        <v>89</v>
      </c>
    </row>
    <row r="992" spans="2:235" x14ac:dyDescent="0.3">
      <c r="B992" t="s">
        <v>199</v>
      </c>
      <c r="C992" t="s">
        <v>180</v>
      </c>
      <c r="D992" t="s">
        <v>38</v>
      </c>
      <c r="E992" s="1" t="s">
        <v>39</v>
      </c>
      <c r="F992">
        <v>0</v>
      </c>
      <c r="G992" s="48" t="s">
        <v>89</v>
      </c>
    </row>
    <row r="993" spans="2:7" ht="28.8" x14ac:dyDescent="0.3">
      <c r="B993" t="s">
        <v>200</v>
      </c>
      <c r="C993" t="s">
        <v>180</v>
      </c>
      <c r="D993" t="s">
        <v>40</v>
      </c>
      <c r="E993" s="1" t="s">
        <v>41</v>
      </c>
      <c r="F993">
        <v>0</v>
      </c>
      <c r="G993" s="48" t="s">
        <v>89</v>
      </c>
    </row>
    <row r="994" spans="2:7" ht="28.8" x14ac:dyDescent="0.3">
      <c r="B994" t="s">
        <v>201</v>
      </c>
      <c r="C994" t="s">
        <v>180</v>
      </c>
      <c r="D994" t="s">
        <v>42</v>
      </c>
      <c r="E994" s="1" t="s">
        <v>11</v>
      </c>
      <c r="F994">
        <v>100</v>
      </c>
      <c r="G994" s="48" t="s">
        <v>89</v>
      </c>
    </row>
    <row r="995" spans="2:7" ht="28.8" x14ac:dyDescent="0.3">
      <c r="B995" t="s">
        <v>202</v>
      </c>
      <c r="C995" t="s">
        <v>180</v>
      </c>
      <c r="D995" t="s">
        <v>43</v>
      </c>
      <c r="E995" s="1" t="s">
        <v>11</v>
      </c>
      <c r="F995">
        <v>75</v>
      </c>
      <c r="G995" s="48" t="s">
        <v>89</v>
      </c>
    </row>
    <row r="996" spans="2:7" ht="28.8" x14ac:dyDescent="0.3">
      <c r="B996" t="s">
        <v>203</v>
      </c>
      <c r="C996" t="s">
        <v>180</v>
      </c>
      <c r="D996" t="s">
        <v>44</v>
      </c>
      <c r="E996" s="1" t="s">
        <v>11</v>
      </c>
      <c r="F996">
        <v>10</v>
      </c>
      <c r="G996" s="48" t="s">
        <v>89</v>
      </c>
    </row>
    <row r="997" spans="2:7" ht="28.8" x14ac:dyDescent="0.3">
      <c r="B997" t="s">
        <v>204</v>
      </c>
      <c r="C997" t="s">
        <v>180</v>
      </c>
      <c r="D997" t="s">
        <v>45</v>
      </c>
      <c r="E997" s="1" t="s">
        <v>11</v>
      </c>
      <c r="F997">
        <v>0</v>
      </c>
      <c r="G997" s="48" t="s">
        <v>89</v>
      </c>
    </row>
    <row r="998" spans="2:7" x14ac:dyDescent="0.3">
      <c r="B998" t="s">
        <v>205</v>
      </c>
      <c r="C998" t="s">
        <v>180</v>
      </c>
      <c r="D998" t="s">
        <v>46</v>
      </c>
      <c r="E998" s="1" t="s">
        <v>21</v>
      </c>
      <c r="F998">
        <v>0</v>
      </c>
      <c r="G998" s="48" t="s">
        <v>89</v>
      </c>
    </row>
    <row r="999" spans="2:7" ht="28.8" x14ac:dyDescent="0.3">
      <c r="B999" t="s">
        <v>206</v>
      </c>
      <c r="C999" t="s">
        <v>180</v>
      </c>
      <c r="D999" t="s">
        <v>47</v>
      </c>
      <c r="E999" s="1" t="s">
        <v>34</v>
      </c>
      <c r="F999">
        <v>0</v>
      </c>
      <c r="G999" s="48" t="s">
        <v>89</v>
      </c>
    </row>
    <row r="1000" spans="2:7" ht="28.8" x14ac:dyDescent="0.3">
      <c r="B1000" t="s">
        <v>207</v>
      </c>
      <c r="C1000" t="s">
        <v>180</v>
      </c>
      <c r="D1000" t="s">
        <v>48</v>
      </c>
      <c r="E1000" s="1" t="s">
        <v>34</v>
      </c>
      <c r="F1000">
        <v>25</v>
      </c>
      <c r="G1000" s="48" t="s">
        <v>89</v>
      </c>
    </row>
    <row r="1001" spans="2:7" ht="28.8" x14ac:dyDescent="0.3">
      <c r="B1001" t="s">
        <v>208</v>
      </c>
      <c r="C1001" t="s">
        <v>180</v>
      </c>
      <c r="D1001" t="s">
        <v>49</v>
      </c>
      <c r="E1001" s="1" t="s">
        <v>34</v>
      </c>
      <c r="F1001">
        <v>5</v>
      </c>
      <c r="G1001" s="48" t="s">
        <v>89</v>
      </c>
    </row>
    <row r="1002" spans="2:7" ht="28.8" x14ac:dyDescent="0.3">
      <c r="B1002" t="s">
        <v>209</v>
      </c>
      <c r="C1002" t="s">
        <v>180</v>
      </c>
      <c r="D1002" t="s">
        <v>50</v>
      </c>
      <c r="E1002" s="1" t="s">
        <v>34</v>
      </c>
      <c r="F1002">
        <v>0</v>
      </c>
      <c r="G1002" s="48" t="s">
        <v>89</v>
      </c>
    </row>
    <row r="1003" spans="2:7" x14ac:dyDescent="0.3">
      <c r="B1003" t="s">
        <v>210</v>
      </c>
      <c r="C1003" t="s">
        <v>180</v>
      </c>
      <c r="D1003" t="s">
        <v>51</v>
      </c>
      <c r="E1003" s="1" t="s">
        <v>52</v>
      </c>
      <c r="F1003">
        <v>30</v>
      </c>
      <c r="G1003" s="48" t="s">
        <v>89</v>
      </c>
    </row>
    <row r="1004" spans="2:7" x14ac:dyDescent="0.3">
      <c r="B1004" t="s">
        <v>211</v>
      </c>
      <c r="C1004" t="s">
        <v>180</v>
      </c>
      <c r="D1004" t="s">
        <v>53</v>
      </c>
      <c r="E1004" s="1" t="s">
        <v>54</v>
      </c>
      <c r="F1004">
        <v>3500</v>
      </c>
      <c r="G1004" s="48">
        <v>217</v>
      </c>
    </row>
    <row r="1005" spans="2:7" x14ac:dyDescent="0.3">
      <c r="B1005" t="s">
        <v>212</v>
      </c>
      <c r="C1005" t="s">
        <v>180</v>
      </c>
      <c r="D1005" t="s">
        <v>55</v>
      </c>
      <c r="E1005" s="1" t="s">
        <v>56</v>
      </c>
      <c r="F1005">
        <v>2000</v>
      </c>
      <c r="G1005" s="48">
        <v>81</v>
      </c>
    </row>
    <row r="1006" spans="2:7" x14ac:dyDescent="0.3">
      <c r="B1006" t="s">
        <v>213</v>
      </c>
      <c r="C1006" t="s">
        <v>180</v>
      </c>
      <c r="D1006" t="s">
        <v>57</v>
      </c>
      <c r="E1006" s="1" t="s">
        <v>58</v>
      </c>
      <c r="F1006">
        <v>10</v>
      </c>
      <c r="G1006" s="48">
        <v>27</v>
      </c>
    </row>
    <row r="1007" spans="2:7" x14ac:dyDescent="0.3">
      <c r="B1007" t="s">
        <v>214</v>
      </c>
      <c r="C1007" t="s">
        <v>180</v>
      </c>
      <c r="D1007" t="s">
        <v>59</v>
      </c>
      <c r="E1007" s="1" t="s">
        <v>60</v>
      </c>
      <c r="F1007">
        <v>2000</v>
      </c>
      <c r="G1007" s="48">
        <v>61</v>
      </c>
    </row>
    <row r="1008" spans="2:7" x14ac:dyDescent="0.3">
      <c r="B1008" t="s">
        <v>215</v>
      </c>
      <c r="C1008" t="s">
        <v>180</v>
      </c>
      <c r="D1008" t="s">
        <v>61</v>
      </c>
      <c r="E1008" s="1" t="s">
        <v>62</v>
      </c>
      <c r="F1008">
        <v>0</v>
      </c>
      <c r="G1008" s="48" t="s">
        <v>89</v>
      </c>
    </row>
    <row r="1009" spans="2:235" ht="28.8" x14ac:dyDescent="0.3">
      <c r="B1009" t="s">
        <v>216</v>
      </c>
      <c r="C1009" t="s">
        <v>180</v>
      </c>
      <c r="D1009" t="s">
        <v>63</v>
      </c>
      <c r="E1009" s="1" t="s">
        <v>64</v>
      </c>
      <c r="F1009">
        <v>3</v>
      </c>
      <c r="G1009" s="48" t="s">
        <v>89</v>
      </c>
    </row>
    <row r="1010" spans="2:235" ht="28.8" x14ac:dyDescent="0.3">
      <c r="B1010" t="s">
        <v>217</v>
      </c>
      <c r="C1010" t="s">
        <v>180</v>
      </c>
      <c r="D1010" t="s">
        <v>65</v>
      </c>
      <c r="E1010" s="1" t="s">
        <v>66</v>
      </c>
      <c r="F1010">
        <v>75</v>
      </c>
      <c r="G1010" s="48" t="s">
        <v>89</v>
      </c>
    </row>
    <row r="1011" spans="2:235" ht="28.8" x14ac:dyDescent="0.3">
      <c r="B1011" t="s">
        <v>218</v>
      </c>
      <c r="C1011" t="s">
        <v>180</v>
      </c>
      <c r="D1011" t="s">
        <v>67</v>
      </c>
      <c r="E1011" s="1" t="s">
        <v>68</v>
      </c>
      <c r="F1011">
        <v>50</v>
      </c>
      <c r="G1011" s="48">
        <v>1</v>
      </c>
    </row>
    <row r="1012" spans="2:235" ht="28.8" x14ac:dyDescent="0.3">
      <c r="B1012" t="s">
        <v>219</v>
      </c>
      <c r="C1012" t="s">
        <v>180</v>
      </c>
      <c r="D1012" t="s">
        <v>69</v>
      </c>
      <c r="E1012" s="1" t="s">
        <v>70</v>
      </c>
      <c r="F1012">
        <v>0</v>
      </c>
      <c r="G1012" s="48" t="s">
        <v>89</v>
      </c>
    </row>
    <row r="1013" spans="2:235" x14ac:dyDescent="0.3">
      <c r="B1013" t="s">
        <v>220</v>
      </c>
      <c r="C1013" t="s">
        <v>180</v>
      </c>
      <c r="D1013" t="s">
        <v>71</v>
      </c>
      <c r="E1013" s="1" t="s">
        <v>72</v>
      </c>
      <c r="F1013">
        <v>100</v>
      </c>
    </row>
    <row r="1014" spans="2:235" x14ac:dyDescent="0.3">
      <c r="B1014" t="s">
        <v>221</v>
      </c>
      <c r="C1014" t="s">
        <v>180</v>
      </c>
      <c r="D1014" t="s">
        <v>73</v>
      </c>
      <c r="E1014" s="1" t="s">
        <v>74</v>
      </c>
      <c r="F1014">
        <v>0</v>
      </c>
      <c r="G1014" s="48" t="s">
        <v>89</v>
      </c>
    </row>
    <row r="1015" spans="2:235" ht="28.8" x14ac:dyDescent="0.3">
      <c r="B1015" t="s">
        <v>222</v>
      </c>
      <c r="C1015" t="s">
        <v>180</v>
      </c>
      <c r="D1015" t="s">
        <v>75</v>
      </c>
      <c r="E1015" s="1" t="s">
        <v>76</v>
      </c>
      <c r="F1015">
        <v>0</v>
      </c>
      <c r="G1015" s="48" t="s">
        <v>89</v>
      </c>
    </row>
    <row r="1016" spans="2:235" ht="15.6" customHeight="1" x14ac:dyDescent="0.3">
      <c r="B1016" t="s">
        <v>223</v>
      </c>
      <c r="C1016" t="s">
        <v>224</v>
      </c>
      <c r="D1016" t="s">
        <v>10</v>
      </c>
      <c r="E1016" s="1" t="s">
        <v>11</v>
      </c>
      <c r="F1016">
        <v>0</v>
      </c>
      <c r="G1016" s="48" t="s">
        <v>89</v>
      </c>
      <c r="J1016">
        <v>54702</v>
      </c>
      <c r="K1016" t="s">
        <v>224</v>
      </c>
      <c r="L1016">
        <v>142</v>
      </c>
      <c r="M1016" t="s">
        <v>15</v>
      </c>
      <c r="N1016">
        <v>0</v>
      </c>
      <c r="O1016" t="s">
        <v>112</v>
      </c>
      <c r="P1016">
        <v>54702</v>
      </c>
      <c r="Q1016" t="s">
        <v>224</v>
      </c>
      <c r="R1016">
        <v>143</v>
      </c>
      <c r="S1016" t="s">
        <v>17</v>
      </c>
      <c r="T1016">
        <v>0</v>
      </c>
      <c r="U1016" t="s">
        <v>112</v>
      </c>
      <c r="V1016">
        <v>54702</v>
      </c>
      <c r="W1016" t="s">
        <v>224</v>
      </c>
      <c r="X1016">
        <v>144</v>
      </c>
      <c r="Y1016" t="s">
        <v>19</v>
      </c>
      <c r="Z1016">
        <v>0</v>
      </c>
      <c r="AA1016" t="s">
        <v>112</v>
      </c>
      <c r="AB1016">
        <v>54702</v>
      </c>
      <c r="AC1016" t="s">
        <v>224</v>
      </c>
      <c r="AD1016">
        <v>145</v>
      </c>
      <c r="AE1016" t="s">
        <v>21</v>
      </c>
      <c r="AF1016">
        <v>0</v>
      </c>
      <c r="AG1016" t="s">
        <v>112</v>
      </c>
      <c r="AH1016">
        <v>54702</v>
      </c>
      <c r="AI1016" t="s">
        <v>224</v>
      </c>
      <c r="AJ1016">
        <v>146</v>
      </c>
      <c r="AK1016" t="s">
        <v>23</v>
      </c>
      <c r="AL1016">
        <v>0</v>
      </c>
      <c r="AM1016" t="s">
        <v>112</v>
      </c>
      <c r="AN1016">
        <v>54702</v>
      </c>
      <c r="AO1016" t="s">
        <v>224</v>
      </c>
      <c r="AP1016">
        <v>147</v>
      </c>
      <c r="AQ1016" t="s">
        <v>25</v>
      </c>
      <c r="AR1016">
        <v>0</v>
      </c>
      <c r="AS1016" t="s">
        <v>112</v>
      </c>
      <c r="AT1016">
        <v>54702</v>
      </c>
      <c r="AU1016" t="s">
        <v>224</v>
      </c>
      <c r="AV1016">
        <v>148</v>
      </c>
      <c r="AW1016" t="s">
        <v>15</v>
      </c>
      <c r="AX1016">
        <v>0</v>
      </c>
      <c r="AY1016" t="s">
        <v>112</v>
      </c>
      <c r="AZ1016">
        <v>54702</v>
      </c>
      <c r="BA1016" t="s">
        <v>224</v>
      </c>
      <c r="BB1016">
        <v>149</v>
      </c>
      <c r="BC1016" t="s">
        <v>17</v>
      </c>
      <c r="BD1016">
        <v>0</v>
      </c>
      <c r="BE1016" t="s">
        <v>112</v>
      </c>
      <c r="BF1016">
        <v>54702</v>
      </c>
      <c r="BG1016" t="s">
        <v>224</v>
      </c>
      <c r="BH1016">
        <v>150</v>
      </c>
      <c r="BI1016" t="s">
        <v>19</v>
      </c>
      <c r="BJ1016">
        <v>0</v>
      </c>
      <c r="BK1016" t="s">
        <v>112</v>
      </c>
      <c r="BL1016">
        <v>54702</v>
      </c>
      <c r="BM1016" t="s">
        <v>224</v>
      </c>
      <c r="BN1016">
        <v>151</v>
      </c>
      <c r="BO1016" t="s">
        <v>30</v>
      </c>
      <c r="BP1016">
        <v>0</v>
      </c>
      <c r="BQ1016" t="s">
        <v>112</v>
      </c>
      <c r="BR1016">
        <v>54702</v>
      </c>
      <c r="BS1016" t="s">
        <v>224</v>
      </c>
      <c r="BT1016">
        <v>152</v>
      </c>
      <c r="BU1016" t="s">
        <v>32</v>
      </c>
      <c r="BV1016">
        <v>0</v>
      </c>
      <c r="BW1016" t="s">
        <v>112</v>
      </c>
      <c r="BX1016">
        <v>54702</v>
      </c>
      <c r="BY1016" t="s">
        <v>224</v>
      </c>
      <c r="BZ1016">
        <v>153</v>
      </c>
      <c r="CA1016" t="s">
        <v>34</v>
      </c>
      <c r="CB1016">
        <v>0</v>
      </c>
      <c r="CC1016" t="s">
        <v>112</v>
      </c>
      <c r="CD1016">
        <v>54702</v>
      </c>
      <c r="CE1016" t="s">
        <v>224</v>
      </c>
      <c r="CF1016">
        <v>154</v>
      </c>
      <c r="CG1016" t="s">
        <v>15</v>
      </c>
      <c r="CH1016">
        <v>0</v>
      </c>
      <c r="CI1016" t="s">
        <v>112</v>
      </c>
      <c r="CJ1016">
        <v>54702</v>
      </c>
      <c r="CK1016" t="s">
        <v>224</v>
      </c>
      <c r="CL1016">
        <v>155</v>
      </c>
      <c r="CM1016" t="s">
        <v>37</v>
      </c>
      <c r="CN1016">
        <v>0</v>
      </c>
      <c r="CO1016" t="s">
        <v>112</v>
      </c>
      <c r="CP1016">
        <v>54702</v>
      </c>
      <c r="CQ1016" t="s">
        <v>224</v>
      </c>
      <c r="CR1016">
        <v>156</v>
      </c>
      <c r="CS1016" t="s">
        <v>39</v>
      </c>
      <c r="CT1016">
        <v>0</v>
      </c>
      <c r="CU1016" t="s">
        <v>112</v>
      </c>
      <c r="CV1016">
        <v>54702</v>
      </c>
      <c r="CW1016" t="s">
        <v>224</v>
      </c>
      <c r="CX1016">
        <v>157</v>
      </c>
      <c r="CY1016" t="s">
        <v>41</v>
      </c>
      <c r="CZ1016">
        <v>0</v>
      </c>
      <c r="DA1016" t="s">
        <v>112</v>
      </c>
      <c r="DB1016">
        <v>54702</v>
      </c>
      <c r="DC1016" t="s">
        <v>224</v>
      </c>
      <c r="DD1016">
        <v>397</v>
      </c>
      <c r="DE1016" t="s">
        <v>11</v>
      </c>
      <c r="DF1016">
        <v>0</v>
      </c>
      <c r="DG1016" t="s">
        <v>112</v>
      </c>
      <c r="DH1016">
        <v>54702</v>
      </c>
      <c r="DI1016" t="s">
        <v>224</v>
      </c>
      <c r="DJ1016">
        <v>398</v>
      </c>
      <c r="DK1016" t="s">
        <v>114</v>
      </c>
      <c r="DL1016">
        <v>0</v>
      </c>
      <c r="DM1016" t="s">
        <v>112</v>
      </c>
      <c r="DN1016">
        <v>54702</v>
      </c>
      <c r="DO1016" t="s">
        <v>224</v>
      </c>
      <c r="DP1016">
        <v>399</v>
      </c>
      <c r="DQ1016" t="s">
        <v>116</v>
      </c>
      <c r="DR1016">
        <v>20</v>
      </c>
      <c r="DS1016" t="s">
        <v>176</v>
      </c>
      <c r="DT1016">
        <v>54702</v>
      </c>
      <c r="DU1016" t="s">
        <v>224</v>
      </c>
      <c r="DV1016">
        <v>400</v>
      </c>
      <c r="DW1016" t="s">
        <v>117</v>
      </c>
      <c r="DX1016">
        <v>0</v>
      </c>
      <c r="DY1016" t="s">
        <v>112</v>
      </c>
      <c r="DZ1016">
        <v>54702</v>
      </c>
      <c r="EA1016" t="s">
        <v>224</v>
      </c>
      <c r="EB1016">
        <v>401</v>
      </c>
      <c r="EC1016" t="s">
        <v>21</v>
      </c>
      <c r="ED1016">
        <v>0</v>
      </c>
      <c r="EE1016" t="s">
        <v>112</v>
      </c>
      <c r="EF1016">
        <v>54702</v>
      </c>
      <c r="EG1016" t="s">
        <v>224</v>
      </c>
      <c r="EH1016">
        <v>402</v>
      </c>
      <c r="EI1016" t="s">
        <v>34</v>
      </c>
      <c r="EJ1016">
        <v>0</v>
      </c>
      <c r="EK1016" t="s">
        <v>112</v>
      </c>
      <c r="EL1016">
        <v>54702</v>
      </c>
      <c r="EM1016" t="s">
        <v>224</v>
      </c>
      <c r="EN1016">
        <v>403</v>
      </c>
      <c r="EO1016" t="s">
        <v>119</v>
      </c>
      <c r="EP1016">
        <v>0</v>
      </c>
      <c r="EQ1016" t="s">
        <v>112</v>
      </c>
      <c r="ER1016">
        <v>54702</v>
      </c>
      <c r="ES1016" t="s">
        <v>224</v>
      </c>
      <c r="ET1016">
        <v>404</v>
      </c>
      <c r="EU1016" t="s">
        <v>121</v>
      </c>
      <c r="EV1016">
        <v>70</v>
      </c>
      <c r="EW1016" t="s">
        <v>225</v>
      </c>
      <c r="EX1016">
        <v>54702</v>
      </c>
      <c r="EY1016" t="s">
        <v>224</v>
      </c>
      <c r="EZ1016">
        <v>405</v>
      </c>
      <c r="FA1016" t="s">
        <v>122</v>
      </c>
      <c r="FB1016">
        <v>0</v>
      </c>
      <c r="FC1016" t="s">
        <v>112</v>
      </c>
      <c r="FD1016">
        <v>54702</v>
      </c>
      <c r="FE1016" t="s">
        <v>224</v>
      </c>
      <c r="FF1016">
        <v>406</v>
      </c>
      <c r="FG1016" t="s">
        <v>52</v>
      </c>
      <c r="FH1016">
        <v>0</v>
      </c>
      <c r="FI1016" t="s">
        <v>112</v>
      </c>
      <c r="FJ1016">
        <v>54702</v>
      </c>
      <c r="FK1016" t="s">
        <v>224</v>
      </c>
      <c r="FL1016">
        <v>407</v>
      </c>
      <c r="FM1016" t="s">
        <v>54</v>
      </c>
      <c r="FN1016">
        <v>50</v>
      </c>
      <c r="FO1016" t="s">
        <v>226</v>
      </c>
      <c r="FP1016">
        <v>54702</v>
      </c>
      <c r="FQ1016" t="s">
        <v>224</v>
      </c>
      <c r="FR1016">
        <v>408</v>
      </c>
      <c r="FS1016" t="s">
        <v>56</v>
      </c>
      <c r="FT1016">
        <v>0</v>
      </c>
      <c r="FU1016" t="s">
        <v>112</v>
      </c>
      <c r="FV1016">
        <v>54702</v>
      </c>
      <c r="FW1016" t="s">
        <v>224</v>
      </c>
      <c r="FX1016">
        <v>409</v>
      </c>
      <c r="FY1016" t="s">
        <v>58</v>
      </c>
      <c r="FZ1016">
        <v>50</v>
      </c>
      <c r="GA1016" t="s">
        <v>226</v>
      </c>
      <c r="GB1016">
        <v>54702</v>
      </c>
      <c r="GC1016" t="s">
        <v>224</v>
      </c>
      <c r="GD1016">
        <v>410</v>
      </c>
      <c r="GE1016" t="s">
        <v>60</v>
      </c>
      <c r="GF1016">
        <v>0</v>
      </c>
      <c r="GG1016" t="s">
        <v>112</v>
      </c>
      <c r="GH1016">
        <v>54702</v>
      </c>
      <c r="GI1016" t="s">
        <v>224</v>
      </c>
      <c r="GJ1016">
        <v>411</v>
      </c>
      <c r="GK1016" t="s">
        <v>62</v>
      </c>
      <c r="GL1016">
        <v>0</v>
      </c>
      <c r="GM1016" t="s">
        <v>112</v>
      </c>
      <c r="GN1016">
        <v>54702</v>
      </c>
      <c r="GO1016" t="s">
        <v>224</v>
      </c>
      <c r="GP1016">
        <v>412</v>
      </c>
      <c r="GQ1016" t="s">
        <v>64</v>
      </c>
      <c r="GR1016">
        <v>0</v>
      </c>
      <c r="GS1016" t="s">
        <v>112</v>
      </c>
      <c r="GT1016">
        <v>54702</v>
      </c>
      <c r="GU1016" t="s">
        <v>224</v>
      </c>
      <c r="GV1016">
        <v>413</v>
      </c>
      <c r="GW1016" t="s">
        <v>66</v>
      </c>
      <c r="GX1016">
        <v>0</v>
      </c>
      <c r="GY1016" t="s">
        <v>112</v>
      </c>
      <c r="GZ1016">
        <v>54702</v>
      </c>
      <c r="HA1016" t="s">
        <v>224</v>
      </c>
      <c r="HB1016">
        <v>414</v>
      </c>
      <c r="HC1016" t="s">
        <v>68</v>
      </c>
      <c r="HD1016">
        <v>40</v>
      </c>
      <c r="HE1016" t="s">
        <v>227</v>
      </c>
      <c r="HF1016">
        <v>54702</v>
      </c>
      <c r="HG1016" t="s">
        <v>224</v>
      </c>
      <c r="HH1016">
        <v>415</v>
      </c>
      <c r="HI1016" t="s">
        <v>70</v>
      </c>
      <c r="HJ1016">
        <v>0</v>
      </c>
      <c r="HK1016" t="s">
        <v>112</v>
      </c>
      <c r="HL1016">
        <v>54702</v>
      </c>
      <c r="HM1016" t="s">
        <v>224</v>
      </c>
      <c r="HN1016">
        <v>416</v>
      </c>
      <c r="HO1016" t="s">
        <v>72</v>
      </c>
      <c r="HP1016">
        <v>0</v>
      </c>
      <c r="HQ1016" t="s">
        <v>112</v>
      </c>
      <c r="HR1016">
        <v>54702</v>
      </c>
      <c r="HS1016" t="s">
        <v>224</v>
      </c>
      <c r="HT1016">
        <v>417</v>
      </c>
      <c r="HU1016" t="s">
        <v>74</v>
      </c>
      <c r="HV1016">
        <v>1</v>
      </c>
      <c r="HW1016" t="s">
        <v>129</v>
      </c>
      <c r="HX1016">
        <v>54702</v>
      </c>
      <c r="HY1016" t="s">
        <v>224</v>
      </c>
      <c r="HZ1016">
        <v>475</v>
      </c>
      <c r="IA1016" t="s">
        <v>76</v>
      </c>
    </row>
    <row r="1017" spans="2:235" ht="15.6" customHeight="1" x14ac:dyDescent="0.3">
      <c r="B1017" t="s">
        <v>223</v>
      </c>
      <c r="C1017" t="s">
        <v>224</v>
      </c>
      <c r="D1017" s="2">
        <v>142</v>
      </c>
      <c r="E1017" s="1" t="s">
        <v>15</v>
      </c>
      <c r="F1017">
        <v>0</v>
      </c>
      <c r="G1017" s="48" t="s">
        <v>89</v>
      </c>
    </row>
    <row r="1018" spans="2:235" ht="15.6" customHeight="1" x14ac:dyDescent="0.3">
      <c r="B1018" t="s">
        <v>223</v>
      </c>
      <c r="C1018" t="s">
        <v>224</v>
      </c>
      <c r="D1018" t="s">
        <v>16</v>
      </c>
      <c r="E1018" s="1" t="s">
        <v>17</v>
      </c>
      <c r="F1018">
        <v>0</v>
      </c>
      <c r="G1018" s="48" t="s">
        <v>89</v>
      </c>
    </row>
    <row r="1019" spans="2:235" ht="15.6" customHeight="1" x14ac:dyDescent="0.3">
      <c r="B1019" t="s">
        <v>223</v>
      </c>
      <c r="C1019" t="s">
        <v>224</v>
      </c>
      <c r="D1019" t="s">
        <v>18</v>
      </c>
      <c r="E1019" s="1" t="s">
        <v>19</v>
      </c>
      <c r="F1019">
        <v>0</v>
      </c>
      <c r="G1019" s="48" t="s">
        <v>89</v>
      </c>
    </row>
    <row r="1020" spans="2:235" ht="15.6" customHeight="1" x14ac:dyDescent="0.3">
      <c r="B1020" t="s">
        <v>223</v>
      </c>
      <c r="C1020" t="s">
        <v>224</v>
      </c>
      <c r="D1020" t="s">
        <v>20</v>
      </c>
      <c r="E1020" s="1" t="s">
        <v>21</v>
      </c>
      <c r="F1020">
        <v>0</v>
      </c>
      <c r="G1020" s="48" t="s">
        <v>89</v>
      </c>
    </row>
    <row r="1021" spans="2:235" ht="15.6" customHeight="1" x14ac:dyDescent="0.3">
      <c r="B1021" t="s">
        <v>223</v>
      </c>
      <c r="C1021" t="s">
        <v>224</v>
      </c>
      <c r="D1021" t="s">
        <v>22</v>
      </c>
      <c r="E1021" s="1" t="s">
        <v>23</v>
      </c>
      <c r="F1021">
        <v>0</v>
      </c>
      <c r="G1021" s="48" t="s">
        <v>89</v>
      </c>
    </row>
    <row r="1022" spans="2:235" ht="15.6" customHeight="1" x14ac:dyDescent="0.3">
      <c r="B1022" t="s">
        <v>223</v>
      </c>
      <c r="C1022" t="s">
        <v>224</v>
      </c>
      <c r="D1022" t="s">
        <v>24</v>
      </c>
      <c r="E1022" s="1" t="s">
        <v>25</v>
      </c>
      <c r="F1022">
        <v>0</v>
      </c>
      <c r="G1022" s="48" t="s">
        <v>89</v>
      </c>
    </row>
    <row r="1023" spans="2:235" ht="15.6" customHeight="1" x14ac:dyDescent="0.3">
      <c r="B1023" t="s">
        <v>223</v>
      </c>
      <c r="C1023" t="s">
        <v>224</v>
      </c>
      <c r="D1023" t="s">
        <v>26</v>
      </c>
      <c r="E1023" s="1" t="s">
        <v>15</v>
      </c>
      <c r="F1023">
        <v>0</v>
      </c>
      <c r="G1023" s="48" t="s">
        <v>89</v>
      </c>
    </row>
    <row r="1024" spans="2:235" ht="15.6" customHeight="1" x14ac:dyDescent="0.3">
      <c r="B1024" t="s">
        <v>223</v>
      </c>
      <c r="C1024" t="s">
        <v>224</v>
      </c>
      <c r="D1024" t="s">
        <v>27</v>
      </c>
      <c r="E1024" s="1" t="s">
        <v>17</v>
      </c>
      <c r="F1024">
        <v>0</v>
      </c>
      <c r="G1024" s="48" t="s">
        <v>89</v>
      </c>
    </row>
    <row r="1025" spans="2:7" ht="15.6" customHeight="1" x14ac:dyDescent="0.3">
      <c r="B1025" t="s">
        <v>223</v>
      </c>
      <c r="C1025" t="s">
        <v>224</v>
      </c>
      <c r="D1025" t="s">
        <v>28</v>
      </c>
      <c r="E1025" s="1" t="s">
        <v>19</v>
      </c>
      <c r="F1025">
        <v>0</v>
      </c>
      <c r="G1025" s="48" t="s">
        <v>89</v>
      </c>
    </row>
    <row r="1026" spans="2:7" ht="15.6" customHeight="1" x14ac:dyDescent="0.3">
      <c r="B1026" t="s">
        <v>223</v>
      </c>
      <c r="C1026" t="s">
        <v>224</v>
      </c>
      <c r="D1026" t="s">
        <v>29</v>
      </c>
      <c r="E1026" s="1" t="s">
        <v>30</v>
      </c>
      <c r="F1026">
        <v>0</v>
      </c>
      <c r="G1026" s="48" t="s">
        <v>89</v>
      </c>
    </row>
    <row r="1027" spans="2:7" ht="15.6" customHeight="1" x14ac:dyDescent="0.3">
      <c r="B1027" t="s">
        <v>223</v>
      </c>
      <c r="C1027" t="s">
        <v>224</v>
      </c>
      <c r="D1027" t="s">
        <v>31</v>
      </c>
      <c r="E1027" s="1" t="s">
        <v>32</v>
      </c>
      <c r="F1027">
        <v>0</v>
      </c>
      <c r="G1027" s="48" t="s">
        <v>89</v>
      </c>
    </row>
    <row r="1028" spans="2:7" ht="15.6" customHeight="1" x14ac:dyDescent="0.3">
      <c r="B1028" t="s">
        <v>223</v>
      </c>
      <c r="C1028" t="s">
        <v>224</v>
      </c>
      <c r="D1028" t="s">
        <v>33</v>
      </c>
      <c r="E1028" s="1" t="s">
        <v>34</v>
      </c>
      <c r="F1028">
        <v>0</v>
      </c>
      <c r="G1028" s="48" t="s">
        <v>89</v>
      </c>
    </row>
    <row r="1029" spans="2:7" ht="15.6" customHeight="1" x14ac:dyDescent="0.3">
      <c r="B1029" t="s">
        <v>223</v>
      </c>
      <c r="C1029" t="s">
        <v>224</v>
      </c>
      <c r="D1029" t="s">
        <v>35</v>
      </c>
      <c r="E1029" s="1" t="s">
        <v>15</v>
      </c>
      <c r="F1029">
        <v>0</v>
      </c>
      <c r="G1029" s="48" t="s">
        <v>89</v>
      </c>
    </row>
    <row r="1030" spans="2:7" ht="15.6" customHeight="1" x14ac:dyDescent="0.3">
      <c r="B1030" t="s">
        <v>223</v>
      </c>
      <c r="C1030" t="s">
        <v>224</v>
      </c>
      <c r="D1030" t="s">
        <v>36</v>
      </c>
      <c r="E1030" s="1" t="s">
        <v>37</v>
      </c>
      <c r="F1030">
        <v>0</v>
      </c>
      <c r="G1030" s="48" t="s">
        <v>89</v>
      </c>
    </row>
    <row r="1031" spans="2:7" ht="15.6" customHeight="1" x14ac:dyDescent="0.3">
      <c r="B1031" t="s">
        <v>223</v>
      </c>
      <c r="C1031" t="s">
        <v>224</v>
      </c>
      <c r="D1031" t="s">
        <v>38</v>
      </c>
      <c r="E1031" s="1" t="s">
        <v>39</v>
      </c>
      <c r="F1031">
        <v>0</v>
      </c>
      <c r="G1031" s="48" t="s">
        <v>89</v>
      </c>
    </row>
    <row r="1032" spans="2:7" ht="15.6" customHeight="1" x14ac:dyDescent="0.3">
      <c r="B1032" t="s">
        <v>223</v>
      </c>
      <c r="C1032" t="s">
        <v>224</v>
      </c>
      <c r="D1032" t="s">
        <v>40</v>
      </c>
      <c r="E1032" s="1" t="s">
        <v>41</v>
      </c>
      <c r="F1032">
        <v>0</v>
      </c>
      <c r="G1032" s="48" t="s">
        <v>89</v>
      </c>
    </row>
    <row r="1033" spans="2:7" ht="15.6" customHeight="1" x14ac:dyDescent="0.3">
      <c r="B1033" t="s">
        <v>223</v>
      </c>
      <c r="C1033" t="s">
        <v>224</v>
      </c>
      <c r="D1033" t="s">
        <v>42</v>
      </c>
      <c r="E1033" s="1" t="s">
        <v>11</v>
      </c>
      <c r="F1033">
        <v>0</v>
      </c>
      <c r="G1033" s="48" t="s">
        <v>89</v>
      </c>
    </row>
    <row r="1034" spans="2:7" ht="15.6" customHeight="1" x14ac:dyDescent="0.3">
      <c r="B1034" t="s">
        <v>223</v>
      </c>
      <c r="C1034" t="s">
        <v>224</v>
      </c>
      <c r="D1034" t="s">
        <v>43</v>
      </c>
      <c r="E1034" s="1" t="s">
        <v>11</v>
      </c>
      <c r="F1034">
        <v>0</v>
      </c>
      <c r="G1034" s="48" t="s">
        <v>89</v>
      </c>
    </row>
    <row r="1035" spans="2:7" ht="15.6" customHeight="1" x14ac:dyDescent="0.3">
      <c r="B1035" t="s">
        <v>223</v>
      </c>
      <c r="C1035" t="s">
        <v>224</v>
      </c>
      <c r="D1035" t="s">
        <v>44</v>
      </c>
      <c r="E1035" s="1" t="s">
        <v>11</v>
      </c>
      <c r="F1035">
        <v>20</v>
      </c>
      <c r="G1035" s="48">
        <v>37</v>
      </c>
    </row>
    <row r="1036" spans="2:7" ht="15.6" customHeight="1" x14ac:dyDescent="0.3">
      <c r="B1036" t="s">
        <v>223</v>
      </c>
      <c r="C1036" t="s">
        <v>224</v>
      </c>
      <c r="D1036" t="s">
        <v>45</v>
      </c>
      <c r="E1036" s="1" t="s">
        <v>11</v>
      </c>
      <c r="F1036">
        <v>0</v>
      </c>
      <c r="G1036" s="48" t="s">
        <v>89</v>
      </c>
    </row>
    <row r="1037" spans="2:7" ht="15.6" customHeight="1" x14ac:dyDescent="0.3">
      <c r="B1037" t="s">
        <v>223</v>
      </c>
      <c r="C1037" t="s">
        <v>224</v>
      </c>
      <c r="D1037" t="s">
        <v>46</v>
      </c>
      <c r="E1037" s="1" t="s">
        <v>21</v>
      </c>
      <c r="F1037">
        <v>0</v>
      </c>
      <c r="G1037" s="48" t="s">
        <v>89</v>
      </c>
    </row>
    <row r="1038" spans="2:7" ht="15.6" customHeight="1" x14ac:dyDescent="0.3">
      <c r="B1038" t="s">
        <v>223</v>
      </c>
      <c r="C1038" t="s">
        <v>224</v>
      </c>
      <c r="D1038" t="s">
        <v>47</v>
      </c>
      <c r="E1038" s="1" t="s">
        <v>34</v>
      </c>
      <c r="F1038">
        <v>0</v>
      </c>
      <c r="G1038" s="48" t="s">
        <v>89</v>
      </c>
    </row>
    <row r="1039" spans="2:7" ht="15.6" customHeight="1" x14ac:dyDescent="0.3">
      <c r="B1039" t="s">
        <v>223</v>
      </c>
      <c r="C1039" t="s">
        <v>224</v>
      </c>
      <c r="D1039" t="s">
        <v>48</v>
      </c>
      <c r="E1039" s="1" t="s">
        <v>34</v>
      </c>
      <c r="F1039">
        <v>0</v>
      </c>
      <c r="G1039" s="48" t="s">
        <v>89</v>
      </c>
    </row>
    <row r="1040" spans="2:7" ht="15.6" customHeight="1" x14ac:dyDescent="0.3">
      <c r="B1040" t="s">
        <v>223</v>
      </c>
      <c r="C1040" t="s">
        <v>224</v>
      </c>
      <c r="D1040" t="s">
        <v>49</v>
      </c>
      <c r="E1040" s="1" t="s">
        <v>34</v>
      </c>
      <c r="F1040">
        <v>70</v>
      </c>
      <c r="G1040" s="48">
        <v>35</v>
      </c>
    </row>
    <row r="1041" spans="2:235" ht="15.6" customHeight="1" x14ac:dyDescent="0.3">
      <c r="B1041" t="s">
        <v>223</v>
      </c>
      <c r="C1041" t="s">
        <v>224</v>
      </c>
      <c r="D1041" t="s">
        <v>50</v>
      </c>
      <c r="E1041" s="1" t="s">
        <v>34</v>
      </c>
      <c r="F1041">
        <v>0</v>
      </c>
      <c r="G1041" s="48" t="s">
        <v>89</v>
      </c>
    </row>
    <row r="1042" spans="2:235" ht="15.6" customHeight="1" x14ac:dyDescent="0.3">
      <c r="B1042" t="s">
        <v>223</v>
      </c>
      <c r="C1042" t="s">
        <v>224</v>
      </c>
      <c r="D1042" t="s">
        <v>51</v>
      </c>
      <c r="E1042" s="1" t="s">
        <v>52</v>
      </c>
      <c r="F1042">
        <v>0</v>
      </c>
      <c r="G1042" s="48" t="s">
        <v>89</v>
      </c>
    </row>
    <row r="1043" spans="2:235" ht="15.6" customHeight="1" x14ac:dyDescent="0.3">
      <c r="B1043" t="s">
        <v>223</v>
      </c>
      <c r="C1043" t="s">
        <v>224</v>
      </c>
      <c r="D1043" t="s">
        <v>53</v>
      </c>
      <c r="E1043" s="1" t="s">
        <v>54</v>
      </c>
      <c r="F1043">
        <v>50</v>
      </c>
      <c r="G1043" s="48">
        <v>154</v>
      </c>
    </row>
    <row r="1044" spans="2:235" ht="15.6" customHeight="1" x14ac:dyDescent="0.3">
      <c r="B1044" t="s">
        <v>223</v>
      </c>
      <c r="C1044" t="s">
        <v>224</v>
      </c>
      <c r="D1044" t="s">
        <v>55</v>
      </c>
      <c r="E1044" s="1" t="s">
        <v>56</v>
      </c>
      <c r="F1044">
        <v>0</v>
      </c>
      <c r="G1044" s="48" t="s">
        <v>89</v>
      </c>
    </row>
    <row r="1045" spans="2:235" ht="15.6" customHeight="1" x14ac:dyDescent="0.3">
      <c r="B1045" t="s">
        <v>223</v>
      </c>
      <c r="C1045" t="s">
        <v>224</v>
      </c>
      <c r="D1045" t="s">
        <v>57</v>
      </c>
      <c r="E1045" s="1" t="s">
        <v>58</v>
      </c>
      <c r="F1045">
        <v>50</v>
      </c>
      <c r="G1045" s="48">
        <v>154</v>
      </c>
    </row>
    <row r="1046" spans="2:235" ht="15.6" customHeight="1" x14ac:dyDescent="0.3">
      <c r="B1046" t="s">
        <v>223</v>
      </c>
      <c r="C1046" t="s">
        <v>224</v>
      </c>
      <c r="D1046" t="s">
        <v>59</v>
      </c>
      <c r="E1046" s="1" t="s">
        <v>60</v>
      </c>
      <c r="F1046">
        <v>0</v>
      </c>
      <c r="G1046" s="48" t="s">
        <v>89</v>
      </c>
    </row>
    <row r="1047" spans="2:235" ht="15.6" customHeight="1" x14ac:dyDescent="0.3">
      <c r="B1047" t="s">
        <v>223</v>
      </c>
      <c r="C1047" t="s">
        <v>224</v>
      </c>
      <c r="D1047" t="s">
        <v>61</v>
      </c>
      <c r="E1047" s="1" t="s">
        <v>62</v>
      </c>
      <c r="F1047">
        <v>0</v>
      </c>
      <c r="G1047" s="48" t="s">
        <v>89</v>
      </c>
    </row>
    <row r="1048" spans="2:235" ht="15.6" customHeight="1" x14ac:dyDescent="0.3">
      <c r="B1048" t="s">
        <v>223</v>
      </c>
      <c r="C1048" t="s">
        <v>224</v>
      </c>
      <c r="D1048" t="s">
        <v>63</v>
      </c>
      <c r="E1048" s="1" t="s">
        <v>64</v>
      </c>
      <c r="F1048">
        <v>0</v>
      </c>
      <c r="G1048" s="48" t="s">
        <v>89</v>
      </c>
    </row>
    <row r="1049" spans="2:235" ht="15.6" customHeight="1" x14ac:dyDescent="0.3">
      <c r="B1049" t="s">
        <v>223</v>
      </c>
      <c r="C1049" t="s">
        <v>224</v>
      </c>
      <c r="D1049" t="s">
        <v>65</v>
      </c>
      <c r="E1049" s="1" t="s">
        <v>66</v>
      </c>
      <c r="F1049">
        <v>0</v>
      </c>
      <c r="G1049" s="48" t="s">
        <v>89</v>
      </c>
    </row>
    <row r="1050" spans="2:235" ht="15.6" customHeight="1" x14ac:dyDescent="0.3">
      <c r="B1050" t="s">
        <v>223</v>
      </c>
      <c r="C1050" t="s">
        <v>224</v>
      </c>
      <c r="D1050" t="s">
        <v>67</v>
      </c>
      <c r="E1050" s="1" t="s">
        <v>68</v>
      </c>
      <c r="F1050">
        <v>40</v>
      </c>
      <c r="G1050" s="48">
        <v>23</v>
      </c>
    </row>
    <row r="1051" spans="2:235" ht="15.6" customHeight="1" x14ac:dyDescent="0.3">
      <c r="B1051" t="s">
        <v>223</v>
      </c>
      <c r="C1051" t="s">
        <v>224</v>
      </c>
      <c r="D1051" t="s">
        <v>69</v>
      </c>
      <c r="E1051" s="1" t="s">
        <v>70</v>
      </c>
      <c r="F1051">
        <v>0</v>
      </c>
      <c r="G1051" s="48" t="s">
        <v>89</v>
      </c>
    </row>
    <row r="1052" spans="2:235" ht="15.6" customHeight="1" x14ac:dyDescent="0.3">
      <c r="B1052" t="s">
        <v>223</v>
      </c>
      <c r="C1052" t="s">
        <v>224</v>
      </c>
      <c r="D1052" t="s">
        <v>71</v>
      </c>
      <c r="E1052" s="1" t="s">
        <v>72</v>
      </c>
      <c r="F1052">
        <v>0</v>
      </c>
      <c r="G1052" s="48" t="s">
        <v>89</v>
      </c>
    </row>
    <row r="1053" spans="2:235" ht="15.6" customHeight="1" x14ac:dyDescent="0.3">
      <c r="B1053" t="s">
        <v>223</v>
      </c>
      <c r="C1053" t="s">
        <v>224</v>
      </c>
      <c r="D1053" t="s">
        <v>73</v>
      </c>
      <c r="E1053" s="1" t="s">
        <v>74</v>
      </c>
      <c r="F1053">
        <v>1</v>
      </c>
      <c r="G1053" s="48">
        <v>1</v>
      </c>
    </row>
    <row r="1054" spans="2:235" ht="15.6" customHeight="1" x14ac:dyDescent="0.3">
      <c r="B1054" t="s">
        <v>223</v>
      </c>
      <c r="C1054" t="s">
        <v>224</v>
      </c>
      <c r="D1054" t="s">
        <v>75</v>
      </c>
      <c r="E1054" s="1" t="s">
        <v>76</v>
      </c>
      <c r="F1054">
        <v>0</v>
      </c>
      <c r="G1054" s="48" t="s">
        <v>89</v>
      </c>
    </row>
    <row r="1055" spans="2:235" ht="28.8" x14ac:dyDescent="0.3">
      <c r="B1055" t="s">
        <v>228</v>
      </c>
      <c r="C1055" t="s">
        <v>229</v>
      </c>
      <c r="D1055" t="s">
        <v>10</v>
      </c>
      <c r="E1055" s="1" t="s">
        <v>11</v>
      </c>
      <c r="F1055">
        <v>0</v>
      </c>
      <c r="G1055" s="48" t="s">
        <v>89</v>
      </c>
      <c r="J1055">
        <v>55474</v>
      </c>
      <c r="K1055" t="s">
        <v>229</v>
      </c>
      <c r="L1055">
        <v>142</v>
      </c>
      <c r="M1055" t="s">
        <v>15</v>
      </c>
      <c r="N1055">
        <v>0</v>
      </c>
      <c r="O1055" t="s">
        <v>112</v>
      </c>
      <c r="P1055">
        <v>55474</v>
      </c>
      <c r="Q1055" t="s">
        <v>229</v>
      </c>
      <c r="R1055">
        <v>143</v>
      </c>
      <c r="S1055" t="s">
        <v>17</v>
      </c>
      <c r="T1055">
        <v>0</v>
      </c>
      <c r="U1055" t="s">
        <v>112</v>
      </c>
      <c r="V1055">
        <v>55474</v>
      </c>
      <c r="W1055" t="s">
        <v>229</v>
      </c>
      <c r="X1055">
        <v>144</v>
      </c>
      <c r="Y1055" t="s">
        <v>19</v>
      </c>
      <c r="Z1055">
        <v>0</v>
      </c>
      <c r="AA1055" t="s">
        <v>112</v>
      </c>
      <c r="AB1055">
        <v>55474</v>
      </c>
      <c r="AC1055" t="s">
        <v>229</v>
      </c>
      <c r="AD1055">
        <v>145</v>
      </c>
      <c r="AE1055" t="s">
        <v>21</v>
      </c>
      <c r="AF1055">
        <v>0</v>
      </c>
      <c r="AG1055" t="s">
        <v>112</v>
      </c>
      <c r="AH1055">
        <v>55474</v>
      </c>
      <c r="AI1055" t="s">
        <v>229</v>
      </c>
      <c r="AJ1055">
        <v>146</v>
      </c>
      <c r="AK1055" t="s">
        <v>23</v>
      </c>
      <c r="AL1055">
        <v>0</v>
      </c>
      <c r="AM1055" t="s">
        <v>112</v>
      </c>
      <c r="AN1055">
        <v>55474</v>
      </c>
      <c r="AO1055" t="s">
        <v>229</v>
      </c>
      <c r="AP1055">
        <v>147</v>
      </c>
      <c r="AQ1055" t="s">
        <v>25</v>
      </c>
      <c r="AR1055">
        <v>0</v>
      </c>
      <c r="AS1055" t="s">
        <v>112</v>
      </c>
      <c r="AT1055">
        <v>55474</v>
      </c>
      <c r="AU1055" t="s">
        <v>229</v>
      </c>
      <c r="AV1055">
        <v>148</v>
      </c>
      <c r="AW1055" t="s">
        <v>15</v>
      </c>
      <c r="AX1055">
        <v>0</v>
      </c>
      <c r="AY1055" t="s">
        <v>112</v>
      </c>
      <c r="AZ1055">
        <v>55474</v>
      </c>
      <c r="BA1055" t="s">
        <v>229</v>
      </c>
      <c r="BB1055">
        <v>149</v>
      </c>
      <c r="BC1055" t="s">
        <v>17</v>
      </c>
      <c r="BD1055">
        <v>0</v>
      </c>
      <c r="BE1055" t="s">
        <v>112</v>
      </c>
      <c r="BF1055">
        <v>55474</v>
      </c>
      <c r="BG1055" t="s">
        <v>229</v>
      </c>
      <c r="BH1055">
        <v>150</v>
      </c>
      <c r="BI1055" t="s">
        <v>19</v>
      </c>
      <c r="BJ1055">
        <v>0</v>
      </c>
      <c r="BK1055" t="s">
        <v>112</v>
      </c>
      <c r="BL1055">
        <v>55474</v>
      </c>
      <c r="BM1055" t="s">
        <v>229</v>
      </c>
      <c r="BN1055">
        <v>151</v>
      </c>
      <c r="BO1055" t="s">
        <v>30</v>
      </c>
      <c r="BP1055">
        <v>0</v>
      </c>
      <c r="BQ1055" t="s">
        <v>112</v>
      </c>
      <c r="BR1055">
        <v>55474</v>
      </c>
      <c r="BS1055" t="s">
        <v>229</v>
      </c>
      <c r="BT1055">
        <v>152</v>
      </c>
      <c r="BU1055" t="s">
        <v>32</v>
      </c>
      <c r="BV1055">
        <v>0</v>
      </c>
      <c r="BW1055" t="s">
        <v>112</v>
      </c>
      <c r="BX1055">
        <v>55474</v>
      </c>
      <c r="BY1055" t="s">
        <v>229</v>
      </c>
      <c r="BZ1055">
        <v>153</v>
      </c>
      <c r="CA1055" t="s">
        <v>34</v>
      </c>
      <c r="CB1055">
        <v>0</v>
      </c>
      <c r="CC1055" t="s">
        <v>112</v>
      </c>
      <c r="CD1055">
        <v>55474</v>
      </c>
      <c r="CE1055" t="s">
        <v>229</v>
      </c>
      <c r="CF1055">
        <v>154</v>
      </c>
      <c r="CG1055" t="s">
        <v>15</v>
      </c>
      <c r="CH1055">
        <v>0</v>
      </c>
      <c r="CI1055" t="s">
        <v>112</v>
      </c>
      <c r="CJ1055">
        <v>55474</v>
      </c>
      <c r="CK1055" t="s">
        <v>229</v>
      </c>
      <c r="CL1055">
        <v>155</v>
      </c>
      <c r="CM1055" t="s">
        <v>37</v>
      </c>
      <c r="CN1055">
        <v>0</v>
      </c>
      <c r="CO1055" t="s">
        <v>112</v>
      </c>
      <c r="CP1055">
        <v>55474</v>
      </c>
      <c r="CQ1055" t="s">
        <v>229</v>
      </c>
      <c r="CR1055">
        <v>156</v>
      </c>
      <c r="CS1055" t="s">
        <v>39</v>
      </c>
      <c r="CT1055">
        <v>0</v>
      </c>
      <c r="CU1055" t="s">
        <v>112</v>
      </c>
      <c r="CV1055">
        <v>55474</v>
      </c>
      <c r="CW1055" t="s">
        <v>229</v>
      </c>
      <c r="CX1055">
        <v>157</v>
      </c>
      <c r="CY1055" t="s">
        <v>41</v>
      </c>
      <c r="CZ1055">
        <v>0</v>
      </c>
      <c r="DA1055" t="s">
        <v>112</v>
      </c>
      <c r="DB1055">
        <v>55474</v>
      </c>
      <c r="DC1055" t="s">
        <v>229</v>
      </c>
      <c r="DD1055">
        <v>397</v>
      </c>
      <c r="DE1055" t="s">
        <v>11</v>
      </c>
      <c r="DF1055">
        <v>200</v>
      </c>
      <c r="DG1055" t="s">
        <v>120</v>
      </c>
      <c r="DH1055">
        <v>55474</v>
      </c>
      <c r="DI1055" t="s">
        <v>229</v>
      </c>
      <c r="DJ1055">
        <v>398</v>
      </c>
      <c r="DK1055" t="s">
        <v>114</v>
      </c>
      <c r="DL1055">
        <v>0</v>
      </c>
      <c r="DM1055" t="s">
        <v>112</v>
      </c>
      <c r="DN1055">
        <v>55474</v>
      </c>
      <c r="DO1055" t="s">
        <v>229</v>
      </c>
      <c r="DP1055">
        <v>399</v>
      </c>
      <c r="DQ1055" t="s">
        <v>116</v>
      </c>
      <c r="DR1055">
        <v>200</v>
      </c>
      <c r="DS1055" t="s">
        <v>129</v>
      </c>
      <c r="DT1055">
        <v>55474</v>
      </c>
      <c r="DU1055" t="s">
        <v>229</v>
      </c>
      <c r="DV1055">
        <v>400</v>
      </c>
      <c r="DW1055" t="s">
        <v>117</v>
      </c>
      <c r="DX1055">
        <v>0</v>
      </c>
      <c r="DY1055" t="s">
        <v>112</v>
      </c>
      <c r="DZ1055">
        <v>55474</v>
      </c>
      <c r="EA1055" t="s">
        <v>229</v>
      </c>
      <c r="EB1055">
        <v>401</v>
      </c>
      <c r="EC1055" t="s">
        <v>21</v>
      </c>
      <c r="ED1055">
        <v>250</v>
      </c>
      <c r="EE1055" t="s">
        <v>112</v>
      </c>
      <c r="EF1055">
        <v>55474</v>
      </c>
      <c r="EG1055" t="s">
        <v>229</v>
      </c>
      <c r="EH1055">
        <v>402</v>
      </c>
      <c r="EI1055" t="s">
        <v>34</v>
      </c>
      <c r="EJ1055">
        <v>90</v>
      </c>
      <c r="EK1055" t="s">
        <v>112</v>
      </c>
      <c r="EL1055">
        <v>55474</v>
      </c>
      <c r="EM1055" t="s">
        <v>229</v>
      </c>
      <c r="EN1055">
        <v>403</v>
      </c>
      <c r="EO1055" t="s">
        <v>119</v>
      </c>
      <c r="EP1055">
        <v>0</v>
      </c>
      <c r="EQ1055" t="s">
        <v>112</v>
      </c>
      <c r="ER1055">
        <v>55474</v>
      </c>
      <c r="ES1055" t="s">
        <v>229</v>
      </c>
      <c r="ET1055">
        <v>404</v>
      </c>
      <c r="EU1055" t="s">
        <v>121</v>
      </c>
      <c r="EV1055">
        <v>90</v>
      </c>
      <c r="EW1055" t="s">
        <v>112</v>
      </c>
      <c r="EX1055">
        <v>55474</v>
      </c>
      <c r="EY1055" t="s">
        <v>229</v>
      </c>
      <c r="EZ1055">
        <v>405</v>
      </c>
      <c r="FA1055" t="s">
        <v>122</v>
      </c>
      <c r="FB1055">
        <v>0</v>
      </c>
      <c r="FC1055" t="s">
        <v>112</v>
      </c>
      <c r="FD1055">
        <v>55474</v>
      </c>
      <c r="FE1055" t="s">
        <v>229</v>
      </c>
      <c r="FF1055">
        <v>406</v>
      </c>
      <c r="FG1055" t="s">
        <v>52</v>
      </c>
      <c r="FH1055">
        <v>200</v>
      </c>
      <c r="FI1055" t="s">
        <v>129</v>
      </c>
      <c r="FJ1055">
        <v>55474</v>
      </c>
      <c r="FK1055" t="s">
        <v>229</v>
      </c>
      <c r="FL1055">
        <v>407</v>
      </c>
      <c r="FM1055" t="s">
        <v>54</v>
      </c>
      <c r="FN1055">
        <v>250</v>
      </c>
      <c r="FO1055" t="s">
        <v>230</v>
      </c>
      <c r="FP1055">
        <v>55474</v>
      </c>
      <c r="FQ1055" t="s">
        <v>229</v>
      </c>
      <c r="FR1055">
        <v>408</v>
      </c>
      <c r="FS1055" t="s">
        <v>56</v>
      </c>
      <c r="FT1055">
        <v>125</v>
      </c>
      <c r="FU1055" t="s">
        <v>231</v>
      </c>
      <c r="FV1055">
        <v>55474</v>
      </c>
      <c r="FW1055" t="s">
        <v>229</v>
      </c>
      <c r="FX1055">
        <v>409</v>
      </c>
      <c r="FY1055" t="s">
        <v>58</v>
      </c>
      <c r="FZ1055">
        <v>250</v>
      </c>
      <c r="GA1055" t="s">
        <v>232</v>
      </c>
      <c r="GB1055">
        <v>55474</v>
      </c>
      <c r="GC1055" t="s">
        <v>229</v>
      </c>
      <c r="GD1055">
        <v>410</v>
      </c>
      <c r="GE1055" t="s">
        <v>60</v>
      </c>
      <c r="GF1055">
        <v>0</v>
      </c>
      <c r="GG1055" t="s">
        <v>112</v>
      </c>
      <c r="GH1055">
        <v>55474</v>
      </c>
      <c r="GI1055" t="s">
        <v>229</v>
      </c>
      <c r="GJ1055">
        <v>411</v>
      </c>
      <c r="GK1055" t="s">
        <v>62</v>
      </c>
      <c r="GL1055">
        <v>0</v>
      </c>
      <c r="GM1055" t="s">
        <v>112</v>
      </c>
      <c r="GN1055">
        <v>55474</v>
      </c>
      <c r="GO1055" t="s">
        <v>229</v>
      </c>
      <c r="GP1055">
        <v>412</v>
      </c>
      <c r="GQ1055" t="s">
        <v>64</v>
      </c>
      <c r="GR1055">
        <v>50</v>
      </c>
      <c r="GS1055" t="s">
        <v>112</v>
      </c>
      <c r="GT1055">
        <v>55474</v>
      </c>
      <c r="GU1055" t="s">
        <v>229</v>
      </c>
      <c r="GV1055">
        <v>413</v>
      </c>
      <c r="GW1055" t="s">
        <v>66</v>
      </c>
      <c r="GX1055">
        <v>0</v>
      </c>
      <c r="GY1055" t="s">
        <v>112</v>
      </c>
      <c r="GZ1055">
        <v>55474</v>
      </c>
      <c r="HA1055" t="s">
        <v>229</v>
      </c>
      <c r="HB1055">
        <v>414</v>
      </c>
      <c r="HC1055" t="s">
        <v>68</v>
      </c>
      <c r="HD1055">
        <v>100</v>
      </c>
      <c r="HE1055" t="s">
        <v>112</v>
      </c>
      <c r="HF1055">
        <v>55474</v>
      </c>
      <c r="HG1055" t="s">
        <v>229</v>
      </c>
      <c r="HH1055">
        <v>415</v>
      </c>
      <c r="HI1055" t="s">
        <v>70</v>
      </c>
      <c r="HJ1055">
        <v>0</v>
      </c>
      <c r="HK1055" t="s">
        <v>112</v>
      </c>
      <c r="HL1055">
        <v>55474</v>
      </c>
      <c r="HM1055" t="s">
        <v>229</v>
      </c>
      <c r="HN1055">
        <v>416</v>
      </c>
      <c r="HO1055" t="s">
        <v>72</v>
      </c>
      <c r="HP1055">
        <v>180</v>
      </c>
      <c r="HQ1055" t="s">
        <v>112</v>
      </c>
      <c r="HR1055">
        <v>55474</v>
      </c>
      <c r="HS1055" t="s">
        <v>229</v>
      </c>
      <c r="HT1055">
        <v>417</v>
      </c>
      <c r="HU1055" t="s">
        <v>74</v>
      </c>
      <c r="HV1055">
        <v>1</v>
      </c>
      <c r="HW1055" t="s">
        <v>233</v>
      </c>
      <c r="HX1055">
        <v>55474</v>
      </c>
      <c r="HY1055" t="s">
        <v>229</v>
      </c>
      <c r="HZ1055">
        <v>475</v>
      </c>
      <c r="IA1055" t="s">
        <v>76</v>
      </c>
    </row>
    <row r="1056" spans="2:235" x14ac:dyDescent="0.3">
      <c r="B1056" t="s">
        <v>228</v>
      </c>
      <c r="C1056" t="s">
        <v>229</v>
      </c>
      <c r="D1056" s="2">
        <v>142</v>
      </c>
      <c r="E1056" s="1" t="s">
        <v>15</v>
      </c>
      <c r="F1056">
        <v>0</v>
      </c>
      <c r="G1056" s="48" t="s">
        <v>89</v>
      </c>
    </row>
    <row r="1057" spans="2:7" x14ac:dyDescent="0.3">
      <c r="B1057" t="s">
        <v>228</v>
      </c>
      <c r="C1057" t="s">
        <v>229</v>
      </c>
      <c r="D1057" t="s">
        <v>16</v>
      </c>
      <c r="E1057" s="1" t="s">
        <v>17</v>
      </c>
      <c r="F1057">
        <v>0</v>
      </c>
      <c r="G1057" s="48" t="s">
        <v>89</v>
      </c>
    </row>
    <row r="1058" spans="2:7" x14ac:dyDescent="0.3">
      <c r="B1058" t="s">
        <v>228</v>
      </c>
      <c r="C1058" t="s">
        <v>229</v>
      </c>
      <c r="D1058" t="s">
        <v>18</v>
      </c>
      <c r="E1058" s="1" t="s">
        <v>19</v>
      </c>
      <c r="F1058">
        <v>0</v>
      </c>
      <c r="G1058" s="48" t="s">
        <v>89</v>
      </c>
    </row>
    <row r="1059" spans="2:7" x14ac:dyDescent="0.3">
      <c r="B1059" t="s">
        <v>228</v>
      </c>
      <c r="C1059" t="s">
        <v>229</v>
      </c>
      <c r="D1059" t="s">
        <v>20</v>
      </c>
      <c r="E1059" s="1" t="s">
        <v>21</v>
      </c>
      <c r="F1059">
        <v>0</v>
      </c>
      <c r="G1059" s="48" t="s">
        <v>89</v>
      </c>
    </row>
    <row r="1060" spans="2:7" x14ac:dyDescent="0.3">
      <c r="B1060" t="s">
        <v>228</v>
      </c>
      <c r="C1060" t="s">
        <v>229</v>
      </c>
      <c r="D1060" t="s">
        <v>22</v>
      </c>
      <c r="E1060" s="1" t="s">
        <v>23</v>
      </c>
      <c r="F1060">
        <v>0</v>
      </c>
      <c r="G1060" s="48" t="s">
        <v>89</v>
      </c>
    </row>
    <row r="1061" spans="2:7" x14ac:dyDescent="0.3">
      <c r="B1061" t="s">
        <v>228</v>
      </c>
      <c r="C1061" t="s">
        <v>229</v>
      </c>
      <c r="D1061" t="s">
        <v>24</v>
      </c>
      <c r="E1061" s="1" t="s">
        <v>25</v>
      </c>
      <c r="F1061">
        <v>0</v>
      </c>
      <c r="G1061" s="48" t="s">
        <v>89</v>
      </c>
    </row>
    <row r="1062" spans="2:7" x14ac:dyDescent="0.3">
      <c r="B1062" t="s">
        <v>228</v>
      </c>
      <c r="C1062" t="s">
        <v>229</v>
      </c>
      <c r="D1062" t="s">
        <v>26</v>
      </c>
      <c r="E1062" s="1" t="s">
        <v>15</v>
      </c>
      <c r="F1062">
        <v>0</v>
      </c>
      <c r="G1062" s="48" t="s">
        <v>89</v>
      </c>
    </row>
    <row r="1063" spans="2:7" x14ac:dyDescent="0.3">
      <c r="B1063" t="s">
        <v>228</v>
      </c>
      <c r="C1063" t="s">
        <v>229</v>
      </c>
      <c r="D1063" t="s">
        <v>27</v>
      </c>
      <c r="E1063" s="1" t="s">
        <v>17</v>
      </c>
      <c r="F1063">
        <v>0</v>
      </c>
      <c r="G1063" s="48" t="s">
        <v>89</v>
      </c>
    </row>
    <row r="1064" spans="2:7" x14ac:dyDescent="0.3">
      <c r="B1064" t="s">
        <v>228</v>
      </c>
      <c r="C1064" t="s">
        <v>229</v>
      </c>
      <c r="D1064" t="s">
        <v>28</v>
      </c>
      <c r="E1064" s="1" t="s">
        <v>19</v>
      </c>
      <c r="F1064">
        <v>0</v>
      </c>
      <c r="G1064" s="48" t="s">
        <v>89</v>
      </c>
    </row>
    <row r="1065" spans="2:7" x14ac:dyDescent="0.3">
      <c r="B1065" t="s">
        <v>228</v>
      </c>
      <c r="C1065" t="s">
        <v>229</v>
      </c>
      <c r="D1065" t="s">
        <v>29</v>
      </c>
      <c r="E1065" s="1" t="s">
        <v>30</v>
      </c>
      <c r="F1065">
        <v>0</v>
      </c>
      <c r="G1065" s="48" t="s">
        <v>89</v>
      </c>
    </row>
    <row r="1066" spans="2:7" x14ac:dyDescent="0.3">
      <c r="B1066" t="s">
        <v>228</v>
      </c>
      <c r="C1066" t="s">
        <v>229</v>
      </c>
      <c r="D1066" t="s">
        <v>31</v>
      </c>
      <c r="E1066" s="1" t="s">
        <v>32</v>
      </c>
      <c r="F1066">
        <v>0</v>
      </c>
      <c r="G1066" s="48" t="s">
        <v>89</v>
      </c>
    </row>
    <row r="1067" spans="2:7" ht="28.8" x14ac:dyDescent="0.3">
      <c r="B1067" t="s">
        <v>228</v>
      </c>
      <c r="C1067" t="s">
        <v>229</v>
      </c>
      <c r="D1067" t="s">
        <v>33</v>
      </c>
      <c r="E1067" s="1" t="s">
        <v>34</v>
      </c>
      <c r="F1067">
        <v>0</v>
      </c>
      <c r="G1067" s="48" t="s">
        <v>89</v>
      </c>
    </row>
    <row r="1068" spans="2:7" x14ac:dyDescent="0.3">
      <c r="B1068" t="s">
        <v>228</v>
      </c>
      <c r="C1068" t="s">
        <v>229</v>
      </c>
      <c r="D1068" t="s">
        <v>35</v>
      </c>
      <c r="E1068" s="1" t="s">
        <v>15</v>
      </c>
      <c r="F1068">
        <v>0</v>
      </c>
      <c r="G1068" s="48" t="s">
        <v>89</v>
      </c>
    </row>
    <row r="1069" spans="2:7" x14ac:dyDescent="0.3">
      <c r="B1069" t="s">
        <v>228</v>
      </c>
      <c r="C1069" t="s">
        <v>229</v>
      </c>
      <c r="D1069" t="s">
        <v>36</v>
      </c>
      <c r="E1069" s="1" t="s">
        <v>37</v>
      </c>
      <c r="F1069">
        <v>0</v>
      </c>
      <c r="G1069" s="48" t="s">
        <v>89</v>
      </c>
    </row>
    <row r="1070" spans="2:7" x14ac:dyDescent="0.3">
      <c r="B1070" t="s">
        <v>228</v>
      </c>
      <c r="C1070" t="s">
        <v>229</v>
      </c>
      <c r="D1070" t="s">
        <v>38</v>
      </c>
      <c r="E1070" s="1" t="s">
        <v>39</v>
      </c>
      <c r="F1070">
        <v>0</v>
      </c>
      <c r="G1070" s="48" t="s">
        <v>89</v>
      </c>
    </row>
    <row r="1071" spans="2:7" ht="28.8" x14ac:dyDescent="0.3">
      <c r="B1071" t="s">
        <v>228</v>
      </c>
      <c r="C1071" t="s">
        <v>229</v>
      </c>
      <c r="D1071" t="s">
        <v>40</v>
      </c>
      <c r="E1071" s="1" t="s">
        <v>41</v>
      </c>
      <c r="F1071">
        <v>0</v>
      </c>
      <c r="G1071" s="48" t="s">
        <v>89</v>
      </c>
    </row>
    <row r="1072" spans="2:7" ht="28.8" x14ac:dyDescent="0.3">
      <c r="B1072" t="s">
        <v>228</v>
      </c>
      <c r="C1072" t="s">
        <v>229</v>
      </c>
      <c r="D1072" t="s">
        <v>42</v>
      </c>
      <c r="E1072" s="1" t="s">
        <v>11</v>
      </c>
      <c r="F1072">
        <v>200</v>
      </c>
      <c r="G1072" s="48">
        <v>98</v>
      </c>
    </row>
    <row r="1073" spans="2:7" ht="28.8" x14ac:dyDescent="0.3">
      <c r="B1073" t="s">
        <v>228</v>
      </c>
      <c r="C1073" t="s">
        <v>229</v>
      </c>
      <c r="D1073" t="s">
        <v>43</v>
      </c>
      <c r="E1073" s="1" t="s">
        <v>11</v>
      </c>
      <c r="F1073">
        <v>200</v>
      </c>
      <c r="G1073" s="48">
        <v>1</v>
      </c>
    </row>
    <row r="1074" spans="2:7" ht="28.8" x14ac:dyDescent="0.3">
      <c r="B1074" t="s">
        <v>228</v>
      </c>
      <c r="C1074" t="s">
        <v>229</v>
      </c>
      <c r="D1074" t="s">
        <v>44</v>
      </c>
      <c r="E1074" s="1" t="s">
        <v>11</v>
      </c>
      <c r="F1074">
        <v>0</v>
      </c>
      <c r="G1074" s="48" t="s">
        <v>89</v>
      </c>
    </row>
    <row r="1075" spans="2:7" ht="28.8" x14ac:dyDescent="0.3">
      <c r="B1075" t="s">
        <v>228</v>
      </c>
      <c r="C1075" t="s">
        <v>229</v>
      </c>
      <c r="D1075" t="s">
        <v>45</v>
      </c>
      <c r="E1075" s="1" t="s">
        <v>11</v>
      </c>
      <c r="F1075">
        <v>0</v>
      </c>
      <c r="G1075" s="48" t="s">
        <v>89</v>
      </c>
    </row>
    <row r="1076" spans="2:7" x14ac:dyDescent="0.3">
      <c r="B1076" t="s">
        <v>228</v>
      </c>
      <c r="C1076" t="s">
        <v>229</v>
      </c>
      <c r="D1076" t="s">
        <v>46</v>
      </c>
      <c r="E1076" s="1" t="s">
        <v>21</v>
      </c>
      <c r="F1076">
        <v>0</v>
      </c>
      <c r="G1076" s="48" t="s">
        <v>89</v>
      </c>
    </row>
    <row r="1077" spans="2:7" ht="28.8" x14ac:dyDescent="0.3">
      <c r="B1077" t="s">
        <v>228</v>
      </c>
      <c r="C1077" t="s">
        <v>229</v>
      </c>
      <c r="D1077" t="s">
        <v>47</v>
      </c>
      <c r="E1077" s="1" t="s">
        <v>34</v>
      </c>
      <c r="F1077">
        <v>90</v>
      </c>
      <c r="G1077" s="48" t="s">
        <v>13</v>
      </c>
    </row>
    <row r="1078" spans="2:7" ht="28.8" x14ac:dyDescent="0.3">
      <c r="B1078" t="s">
        <v>228</v>
      </c>
      <c r="C1078" t="s">
        <v>229</v>
      </c>
      <c r="D1078" t="s">
        <v>48</v>
      </c>
      <c r="E1078" s="1" t="s">
        <v>34</v>
      </c>
    </row>
    <row r="1079" spans="2:7" ht="28.8" x14ac:dyDescent="0.3">
      <c r="B1079" t="s">
        <v>228</v>
      </c>
      <c r="C1079" t="s">
        <v>229</v>
      </c>
      <c r="D1079" t="s">
        <v>49</v>
      </c>
      <c r="E1079" s="1" t="s">
        <v>34</v>
      </c>
      <c r="F1079">
        <v>90</v>
      </c>
      <c r="G1079" s="48" t="s">
        <v>13</v>
      </c>
    </row>
    <row r="1080" spans="2:7" ht="28.8" x14ac:dyDescent="0.3">
      <c r="B1080" t="s">
        <v>228</v>
      </c>
      <c r="C1080" t="s">
        <v>229</v>
      </c>
      <c r="D1080" t="s">
        <v>50</v>
      </c>
      <c r="E1080" s="1" t="s">
        <v>34</v>
      </c>
    </row>
    <row r="1081" spans="2:7" x14ac:dyDescent="0.3">
      <c r="B1081" t="s">
        <v>228</v>
      </c>
      <c r="C1081" t="s">
        <v>229</v>
      </c>
      <c r="D1081" t="s">
        <v>51</v>
      </c>
      <c r="E1081" s="1" t="s">
        <v>52</v>
      </c>
      <c r="F1081">
        <v>200</v>
      </c>
      <c r="G1081" s="48">
        <v>1</v>
      </c>
    </row>
    <row r="1082" spans="2:7" x14ac:dyDescent="0.3">
      <c r="B1082" t="s">
        <v>228</v>
      </c>
      <c r="C1082" t="s">
        <v>229</v>
      </c>
      <c r="D1082" t="s">
        <v>53</v>
      </c>
      <c r="E1082" s="1" t="s">
        <v>54</v>
      </c>
      <c r="F1082">
        <v>250</v>
      </c>
      <c r="G1082" s="48">
        <v>17</v>
      </c>
    </row>
    <row r="1083" spans="2:7" x14ac:dyDescent="0.3">
      <c r="B1083" t="s">
        <v>228</v>
      </c>
      <c r="C1083" t="s">
        <v>229</v>
      </c>
      <c r="D1083" t="s">
        <v>55</v>
      </c>
      <c r="E1083" s="1" t="s">
        <v>56</v>
      </c>
      <c r="F1083">
        <v>125</v>
      </c>
      <c r="G1083" s="48">
        <v>188</v>
      </c>
    </row>
    <row r="1084" spans="2:7" x14ac:dyDescent="0.3">
      <c r="B1084" t="s">
        <v>228</v>
      </c>
      <c r="C1084" t="s">
        <v>229</v>
      </c>
      <c r="D1084" t="s">
        <v>57</v>
      </c>
      <c r="E1084" s="1" t="s">
        <v>58</v>
      </c>
      <c r="F1084">
        <v>250</v>
      </c>
      <c r="G1084" s="48">
        <v>263</v>
      </c>
    </row>
    <row r="1085" spans="2:7" x14ac:dyDescent="0.3">
      <c r="B1085" t="s">
        <v>228</v>
      </c>
      <c r="C1085" t="s">
        <v>229</v>
      </c>
      <c r="D1085" t="s">
        <v>59</v>
      </c>
      <c r="E1085" s="1" t="s">
        <v>60</v>
      </c>
      <c r="F1085">
        <v>0</v>
      </c>
      <c r="G1085" s="48" t="s">
        <v>89</v>
      </c>
    </row>
    <row r="1086" spans="2:7" x14ac:dyDescent="0.3">
      <c r="B1086" t="s">
        <v>228</v>
      </c>
      <c r="C1086" t="s">
        <v>229</v>
      </c>
      <c r="D1086" t="s">
        <v>61</v>
      </c>
      <c r="E1086" s="1" t="s">
        <v>62</v>
      </c>
      <c r="F1086">
        <v>0</v>
      </c>
      <c r="G1086" s="48" t="s">
        <v>89</v>
      </c>
    </row>
    <row r="1087" spans="2:7" ht="28.8" x14ac:dyDescent="0.3">
      <c r="B1087" t="s">
        <v>228</v>
      </c>
      <c r="C1087" t="s">
        <v>229</v>
      </c>
      <c r="D1087" t="s">
        <v>63</v>
      </c>
      <c r="E1087" s="1" t="s">
        <v>64</v>
      </c>
      <c r="F1087">
        <v>50</v>
      </c>
      <c r="G1087" s="48" t="s">
        <v>13</v>
      </c>
    </row>
    <row r="1088" spans="2:7" ht="28.8" x14ac:dyDescent="0.3">
      <c r="B1088" t="s">
        <v>228</v>
      </c>
      <c r="C1088" t="s">
        <v>229</v>
      </c>
      <c r="D1088" t="s">
        <v>65</v>
      </c>
      <c r="E1088" s="1" t="s">
        <v>66</v>
      </c>
    </row>
    <row r="1089" spans="2:235" ht="28.8" x14ac:dyDescent="0.3">
      <c r="B1089" t="s">
        <v>228</v>
      </c>
      <c r="C1089" t="s">
        <v>229</v>
      </c>
      <c r="D1089" t="s">
        <v>67</v>
      </c>
      <c r="E1089" s="1" t="s">
        <v>68</v>
      </c>
      <c r="F1089">
        <v>100</v>
      </c>
      <c r="G1089" s="48" t="s">
        <v>13</v>
      </c>
    </row>
    <row r="1090" spans="2:235" ht="28.8" x14ac:dyDescent="0.3">
      <c r="B1090" t="s">
        <v>228</v>
      </c>
      <c r="C1090" t="s">
        <v>229</v>
      </c>
      <c r="D1090" t="s">
        <v>69</v>
      </c>
      <c r="E1090" s="1" t="s">
        <v>70</v>
      </c>
      <c r="F1090">
        <v>0</v>
      </c>
      <c r="G1090" s="48" t="s">
        <v>89</v>
      </c>
    </row>
    <row r="1091" spans="2:235" x14ac:dyDescent="0.3">
      <c r="B1091" t="s">
        <v>228</v>
      </c>
      <c r="C1091" t="s">
        <v>229</v>
      </c>
      <c r="D1091" t="s">
        <v>71</v>
      </c>
      <c r="E1091" s="1" t="s">
        <v>72</v>
      </c>
      <c r="F1091">
        <v>180</v>
      </c>
      <c r="G1091" s="48" t="s">
        <v>13</v>
      </c>
    </row>
    <row r="1092" spans="2:235" x14ac:dyDescent="0.3">
      <c r="B1092" t="s">
        <v>228</v>
      </c>
      <c r="C1092" t="s">
        <v>229</v>
      </c>
      <c r="D1092" t="s">
        <v>73</v>
      </c>
      <c r="E1092" s="1" t="s">
        <v>74</v>
      </c>
      <c r="F1092">
        <v>1</v>
      </c>
      <c r="G1092" s="49">
        <v>1492</v>
      </c>
    </row>
    <row r="1093" spans="2:235" ht="28.8" x14ac:dyDescent="0.3">
      <c r="B1093" t="s">
        <v>228</v>
      </c>
      <c r="C1093" t="s">
        <v>229</v>
      </c>
      <c r="D1093" t="s">
        <v>75</v>
      </c>
      <c r="E1093" s="1" t="s">
        <v>76</v>
      </c>
      <c r="F1093">
        <v>0</v>
      </c>
      <c r="G1093" s="48" t="s">
        <v>89</v>
      </c>
    </row>
    <row r="1094" spans="2:235" ht="28.8" x14ac:dyDescent="0.3">
      <c r="B1094" t="s">
        <v>234</v>
      </c>
      <c r="C1094" t="s">
        <v>235</v>
      </c>
      <c r="D1094" t="s">
        <v>10</v>
      </c>
      <c r="E1094" s="1" t="s">
        <v>11</v>
      </c>
      <c r="F1094">
        <v>0</v>
      </c>
      <c r="G1094" s="48" t="s">
        <v>89</v>
      </c>
      <c r="J1094">
        <v>58682</v>
      </c>
      <c r="K1094" t="s">
        <v>235</v>
      </c>
      <c r="L1094">
        <v>142</v>
      </c>
      <c r="M1094" t="s">
        <v>15</v>
      </c>
      <c r="N1094">
        <v>0</v>
      </c>
      <c r="O1094" t="s">
        <v>112</v>
      </c>
      <c r="P1094">
        <v>58682</v>
      </c>
      <c r="Q1094" t="s">
        <v>235</v>
      </c>
      <c r="R1094">
        <v>143</v>
      </c>
      <c r="S1094" t="s">
        <v>17</v>
      </c>
      <c r="T1094">
        <v>0</v>
      </c>
      <c r="U1094" t="s">
        <v>112</v>
      </c>
      <c r="V1094">
        <v>58682</v>
      </c>
      <c r="W1094" t="s">
        <v>235</v>
      </c>
      <c r="X1094">
        <v>144</v>
      </c>
      <c r="Y1094" t="s">
        <v>19</v>
      </c>
      <c r="Z1094">
        <v>0</v>
      </c>
      <c r="AA1094" t="s">
        <v>112</v>
      </c>
      <c r="AB1094">
        <v>58682</v>
      </c>
      <c r="AC1094" t="s">
        <v>235</v>
      </c>
      <c r="AD1094">
        <v>145</v>
      </c>
      <c r="AE1094" t="s">
        <v>21</v>
      </c>
      <c r="AF1094">
        <v>0</v>
      </c>
      <c r="AG1094" t="s">
        <v>112</v>
      </c>
      <c r="AH1094">
        <v>58682</v>
      </c>
      <c r="AI1094" t="s">
        <v>235</v>
      </c>
      <c r="AJ1094">
        <v>146</v>
      </c>
      <c r="AK1094" t="s">
        <v>23</v>
      </c>
      <c r="AL1094">
        <v>0</v>
      </c>
      <c r="AM1094" t="s">
        <v>112</v>
      </c>
      <c r="AN1094">
        <v>58682</v>
      </c>
      <c r="AO1094" t="s">
        <v>235</v>
      </c>
      <c r="AP1094">
        <v>147</v>
      </c>
      <c r="AQ1094" t="s">
        <v>25</v>
      </c>
      <c r="AR1094">
        <v>0</v>
      </c>
      <c r="AS1094" t="s">
        <v>112</v>
      </c>
      <c r="AT1094">
        <v>58682</v>
      </c>
      <c r="AU1094" t="s">
        <v>235</v>
      </c>
      <c r="AV1094">
        <v>148</v>
      </c>
      <c r="AW1094" t="s">
        <v>15</v>
      </c>
      <c r="AX1094">
        <v>0</v>
      </c>
      <c r="AY1094" t="s">
        <v>112</v>
      </c>
      <c r="AZ1094">
        <v>58682</v>
      </c>
      <c r="BA1094" t="s">
        <v>235</v>
      </c>
      <c r="BB1094">
        <v>149</v>
      </c>
      <c r="BC1094" t="s">
        <v>17</v>
      </c>
      <c r="BD1094">
        <v>0</v>
      </c>
      <c r="BE1094" t="s">
        <v>112</v>
      </c>
      <c r="BF1094">
        <v>58682</v>
      </c>
      <c r="BG1094" t="s">
        <v>235</v>
      </c>
      <c r="BH1094">
        <v>150</v>
      </c>
      <c r="BI1094" t="s">
        <v>19</v>
      </c>
      <c r="BJ1094">
        <v>0</v>
      </c>
      <c r="BK1094" t="s">
        <v>112</v>
      </c>
      <c r="BL1094">
        <v>58682</v>
      </c>
      <c r="BM1094" t="s">
        <v>235</v>
      </c>
      <c r="BN1094">
        <v>151</v>
      </c>
      <c r="BO1094" t="s">
        <v>30</v>
      </c>
      <c r="BP1094">
        <v>0</v>
      </c>
      <c r="BQ1094" t="s">
        <v>112</v>
      </c>
      <c r="BR1094">
        <v>58682</v>
      </c>
      <c r="BS1094" t="s">
        <v>235</v>
      </c>
      <c r="BT1094">
        <v>152</v>
      </c>
      <c r="BU1094" t="s">
        <v>32</v>
      </c>
      <c r="BV1094">
        <v>0</v>
      </c>
      <c r="BW1094" t="s">
        <v>112</v>
      </c>
      <c r="BX1094">
        <v>58682</v>
      </c>
      <c r="BY1094" t="s">
        <v>235</v>
      </c>
      <c r="BZ1094">
        <v>153</v>
      </c>
      <c r="CA1094" t="s">
        <v>34</v>
      </c>
      <c r="CB1094">
        <v>0</v>
      </c>
      <c r="CC1094" t="s">
        <v>112</v>
      </c>
      <c r="CD1094">
        <v>58682</v>
      </c>
      <c r="CE1094" t="s">
        <v>235</v>
      </c>
      <c r="CF1094">
        <v>154</v>
      </c>
      <c r="CG1094" t="s">
        <v>15</v>
      </c>
      <c r="CH1094">
        <v>0</v>
      </c>
      <c r="CI1094" t="s">
        <v>112</v>
      </c>
      <c r="CJ1094">
        <v>58682</v>
      </c>
      <c r="CK1094" t="s">
        <v>235</v>
      </c>
      <c r="CL1094">
        <v>155</v>
      </c>
      <c r="CM1094" t="s">
        <v>37</v>
      </c>
      <c r="CN1094">
        <v>0</v>
      </c>
      <c r="CO1094" t="s">
        <v>112</v>
      </c>
      <c r="CP1094">
        <v>58682</v>
      </c>
      <c r="CQ1094" t="s">
        <v>235</v>
      </c>
      <c r="CR1094">
        <v>156</v>
      </c>
      <c r="CS1094" t="s">
        <v>39</v>
      </c>
      <c r="CT1094">
        <v>0</v>
      </c>
      <c r="CU1094" t="s">
        <v>112</v>
      </c>
      <c r="CV1094">
        <v>58682</v>
      </c>
      <c r="CW1094" t="s">
        <v>235</v>
      </c>
      <c r="CX1094">
        <v>157</v>
      </c>
      <c r="CY1094" t="s">
        <v>41</v>
      </c>
      <c r="CZ1094">
        <v>0</v>
      </c>
      <c r="DA1094" t="s">
        <v>112</v>
      </c>
      <c r="DB1094">
        <v>58682</v>
      </c>
      <c r="DC1094" t="s">
        <v>235</v>
      </c>
      <c r="DD1094">
        <v>397</v>
      </c>
      <c r="DE1094" t="s">
        <v>11</v>
      </c>
      <c r="DF1094">
        <v>1206</v>
      </c>
      <c r="DG1094" t="s">
        <v>236</v>
      </c>
      <c r="DH1094">
        <v>58682</v>
      </c>
      <c r="DI1094" t="s">
        <v>235</v>
      </c>
      <c r="DJ1094">
        <v>398</v>
      </c>
      <c r="DK1094" t="s">
        <v>114</v>
      </c>
      <c r="DL1094">
        <v>40</v>
      </c>
      <c r="DM1094" t="s">
        <v>237</v>
      </c>
      <c r="DN1094">
        <v>58682</v>
      </c>
      <c r="DO1094" t="s">
        <v>235</v>
      </c>
      <c r="DP1094">
        <v>399</v>
      </c>
      <c r="DQ1094" t="s">
        <v>116</v>
      </c>
      <c r="DR1094">
        <v>0</v>
      </c>
      <c r="DS1094" t="s">
        <v>112</v>
      </c>
      <c r="DT1094">
        <v>58682</v>
      </c>
      <c r="DU1094" t="s">
        <v>235</v>
      </c>
      <c r="DV1094">
        <v>400</v>
      </c>
      <c r="DW1094" t="s">
        <v>117</v>
      </c>
      <c r="DX1094">
        <v>30</v>
      </c>
      <c r="DY1094" t="s">
        <v>238</v>
      </c>
      <c r="DZ1094">
        <v>58682</v>
      </c>
      <c r="EA1094" t="s">
        <v>235</v>
      </c>
      <c r="EB1094">
        <v>401</v>
      </c>
      <c r="EC1094" t="s">
        <v>21</v>
      </c>
      <c r="ED1094">
        <v>0</v>
      </c>
      <c r="EE1094" t="s">
        <v>112</v>
      </c>
      <c r="EF1094">
        <v>58682</v>
      </c>
      <c r="EG1094" t="s">
        <v>235</v>
      </c>
      <c r="EH1094">
        <v>402</v>
      </c>
      <c r="EI1094" t="s">
        <v>34</v>
      </c>
      <c r="EJ1094">
        <v>40</v>
      </c>
      <c r="EK1094" t="s">
        <v>239</v>
      </c>
      <c r="EL1094">
        <v>58682</v>
      </c>
      <c r="EM1094" t="s">
        <v>235</v>
      </c>
      <c r="EN1094">
        <v>403</v>
      </c>
      <c r="EO1094" t="s">
        <v>119</v>
      </c>
      <c r="EP1094">
        <v>3</v>
      </c>
      <c r="EQ1094" t="s">
        <v>240</v>
      </c>
      <c r="ER1094">
        <v>58682</v>
      </c>
      <c r="ES1094" t="s">
        <v>235</v>
      </c>
      <c r="ET1094">
        <v>404</v>
      </c>
      <c r="EU1094" t="s">
        <v>121</v>
      </c>
      <c r="EV1094">
        <v>0</v>
      </c>
      <c r="EW1094" t="s">
        <v>112</v>
      </c>
      <c r="EX1094">
        <v>58682</v>
      </c>
      <c r="EY1094" t="s">
        <v>235</v>
      </c>
      <c r="EZ1094">
        <v>405</v>
      </c>
      <c r="FA1094" t="s">
        <v>122</v>
      </c>
      <c r="FB1094">
        <v>2</v>
      </c>
      <c r="FC1094" t="s">
        <v>241</v>
      </c>
      <c r="FD1094">
        <v>58682</v>
      </c>
      <c r="FE1094" t="s">
        <v>235</v>
      </c>
      <c r="FF1094">
        <v>406</v>
      </c>
      <c r="FG1094" t="s">
        <v>52</v>
      </c>
      <c r="FH1094">
        <v>70</v>
      </c>
      <c r="FI1094" t="s">
        <v>242</v>
      </c>
      <c r="FJ1094">
        <v>58682</v>
      </c>
      <c r="FK1094" t="s">
        <v>235</v>
      </c>
      <c r="FL1094">
        <v>407</v>
      </c>
      <c r="FM1094" t="s">
        <v>54</v>
      </c>
      <c r="FN1094">
        <v>3000</v>
      </c>
      <c r="FO1094" t="s">
        <v>243</v>
      </c>
      <c r="FP1094">
        <v>58682</v>
      </c>
      <c r="FQ1094" t="s">
        <v>235</v>
      </c>
      <c r="FR1094">
        <v>408</v>
      </c>
      <c r="FS1094" t="s">
        <v>56</v>
      </c>
      <c r="FT1094">
        <v>1170</v>
      </c>
      <c r="FU1094" t="s">
        <v>244</v>
      </c>
      <c r="FV1094">
        <v>58682</v>
      </c>
      <c r="FW1094" t="s">
        <v>235</v>
      </c>
      <c r="FX1094">
        <v>409</v>
      </c>
      <c r="FY1094" t="s">
        <v>58</v>
      </c>
      <c r="FZ1094">
        <v>0</v>
      </c>
      <c r="GA1094" t="s">
        <v>112</v>
      </c>
      <c r="GB1094">
        <v>58682</v>
      </c>
      <c r="GC1094" t="s">
        <v>235</v>
      </c>
      <c r="GD1094">
        <v>410</v>
      </c>
      <c r="GE1094" t="s">
        <v>60</v>
      </c>
      <c r="GF1094">
        <v>400</v>
      </c>
      <c r="GG1094" t="s">
        <v>173</v>
      </c>
      <c r="GH1094">
        <v>58682</v>
      </c>
      <c r="GI1094" t="s">
        <v>235</v>
      </c>
      <c r="GJ1094">
        <v>411</v>
      </c>
      <c r="GK1094" t="s">
        <v>62</v>
      </c>
      <c r="GL1094">
        <v>200</v>
      </c>
      <c r="GM1094" t="s">
        <v>245</v>
      </c>
      <c r="GN1094">
        <v>58682</v>
      </c>
      <c r="GO1094" t="s">
        <v>235</v>
      </c>
      <c r="GP1094">
        <v>412</v>
      </c>
      <c r="GQ1094" t="s">
        <v>64</v>
      </c>
      <c r="GR1094">
        <v>7</v>
      </c>
      <c r="GS1094" t="s">
        <v>246</v>
      </c>
      <c r="GT1094">
        <v>58682</v>
      </c>
      <c r="GU1094" t="s">
        <v>235</v>
      </c>
      <c r="GV1094">
        <v>413</v>
      </c>
      <c r="GW1094" t="s">
        <v>66</v>
      </c>
      <c r="GX1094">
        <v>0</v>
      </c>
      <c r="GY1094" t="s">
        <v>112</v>
      </c>
      <c r="GZ1094">
        <v>58682</v>
      </c>
      <c r="HA1094" t="s">
        <v>235</v>
      </c>
      <c r="HB1094">
        <v>414</v>
      </c>
      <c r="HC1094" t="s">
        <v>68</v>
      </c>
      <c r="HD1094">
        <v>200</v>
      </c>
      <c r="HE1094" t="s">
        <v>247</v>
      </c>
      <c r="HF1094">
        <v>58682</v>
      </c>
      <c r="HG1094" t="s">
        <v>235</v>
      </c>
      <c r="HH1094">
        <v>415</v>
      </c>
      <c r="HI1094" t="s">
        <v>70</v>
      </c>
      <c r="HJ1094">
        <v>70</v>
      </c>
      <c r="HK1094" t="s">
        <v>248</v>
      </c>
      <c r="HL1094">
        <v>58682</v>
      </c>
      <c r="HM1094" t="s">
        <v>235</v>
      </c>
      <c r="HN1094">
        <v>416</v>
      </c>
      <c r="HO1094" t="s">
        <v>72</v>
      </c>
      <c r="HP1094">
        <v>1206</v>
      </c>
      <c r="HQ1094" t="s">
        <v>249</v>
      </c>
      <c r="HR1094">
        <v>58682</v>
      </c>
      <c r="HS1094" t="s">
        <v>235</v>
      </c>
      <c r="HT1094">
        <v>417</v>
      </c>
      <c r="HU1094" t="s">
        <v>74</v>
      </c>
      <c r="HV1094">
        <v>0</v>
      </c>
      <c r="HW1094" t="s">
        <v>112</v>
      </c>
      <c r="HX1094">
        <v>58682</v>
      </c>
      <c r="HY1094" t="s">
        <v>235</v>
      </c>
      <c r="HZ1094">
        <v>475</v>
      </c>
      <c r="IA1094" t="s">
        <v>76</v>
      </c>
    </row>
    <row r="1095" spans="2:235" x14ac:dyDescent="0.3">
      <c r="B1095" t="s">
        <v>234</v>
      </c>
      <c r="C1095" t="s">
        <v>235</v>
      </c>
      <c r="D1095" s="2">
        <v>142</v>
      </c>
      <c r="E1095" s="1" t="s">
        <v>15</v>
      </c>
      <c r="F1095">
        <v>0</v>
      </c>
      <c r="G1095" s="48" t="s">
        <v>89</v>
      </c>
    </row>
    <row r="1096" spans="2:235" x14ac:dyDescent="0.3">
      <c r="B1096" t="s">
        <v>234</v>
      </c>
      <c r="C1096" t="s">
        <v>235</v>
      </c>
      <c r="D1096" t="s">
        <v>16</v>
      </c>
      <c r="E1096" s="1" t="s">
        <v>17</v>
      </c>
      <c r="F1096">
        <v>0</v>
      </c>
      <c r="G1096" s="48" t="s">
        <v>89</v>
      </c>
    </row>
    <row r="1097" spans="2:235" x14ac:dyDescent="0.3">
      <c r="B1097" t="s">
        <v>234</v>
      </c>
      <c r="C1097" t="s">
        <v>235</v>
      </c>
      <c r="D1097" t="s">
        <v>18</v>
      </c>
      <c r="E1097" s="1" t="s">
        <v>19</v>
      </c>
      <c r="F1097">
        <v>0</v>
      </c>
      <c r="G1097" s="48" t="s">
        <v>89</v>
      </c>
    </row>
    <row r="1098" spans="2:235" x14ac:dyDescent="0.3">
      <c r="B1098" t="s">
        <v>234</v>
      </c>
      <c r="C1098" t="s">
        <v>235</v>
      </c>
      <c r="D1098" t="s">
        <v>20</v>
      </c>
      <c r="E1098" s="1" t="s">
        <v>21</v>
      </c>
      <c r="F1098">
        <v>0</v>
      </c>
      <c r="G1098" s="48" t="s">
        <v>89</v>
      </c>
    </row>
    <row r="1099" spans="2:235" x14ac:dyDescent="0.3">
      <c r="B1099" t="s">
        <v>234</v>
      </c>
      <c r="C1099" t="s">
        <v>235</v>
      </c>
      <c r="D1099" t="s">
        <v>22</v>
      </c>
      <c r="E1099" s="1" t="s">
        <v>23</v>
      </c>
      <c r="F1099">
        <v>0</v>
      </c>
      <c r="G1099" s="48" t="s">
        <v>89</v>
      </c>
    </row>
    <row r="1100" spans="2:235" x14ac:dyDescent="0.3">
      <c r="B1100" t="s">
        <v>234</v>
      </c>
      <c r="C1100" t="s">
        <v>235</v>
      </c>
      <c r="D1100" t="s">
        <v>24</v>
      </c>
      <c r="E1100" s="1" t="s">
        <v>25</v>
      </c>
      <c r="F1100">
        <v>0</v>
      </c>
      <c r="G1100" s="48" t="s">
        <v>89</v>
      </c>
    </row>
    <row r="1101" spans="2:235" x14ac:dyDescent="0.3">
      <c r="B1101" t="s">
        <v>234</v>
      </c>
      <c r="C1101" t="s">
        <v>235</v>
      </c>
      <c r="D1101" t="s">
        <v>26</v>
      </c>
      <c r="E1101" s="1" t="s">
        <v>15</v>
      </c>
      <c r="F1101">
        <v>0</v>
      </c>
      <c r="G1101" s="48" t="s">
        <v>89</v>
      </c>
    </row>
    <row r="1102" spans="2:235" x14ac:dyDescent="0.3">
      <c r="B1102" t="s">
        <v>234</v>
      </c>
      <c r="C1102" t="s">
        <v>235</v>
      </c>
      <c r="D1102" t="s">
        <v>27</v>
      </c>
      <c r="E1102" s="1" t="s">
        <v>17</v>
      </c>
      <c r="F1102">
        <v>0</v>
      </c>
      <c r="G1102" s="48" t="s">
        <v>89</v>
      </c>
    </row>
    <row r="1103" spans="2:235" x14ac:dyDescent="0.3">
      <c r="B1103" t="s">
        <v>234</v>
      </c>
      <c r="C1103" t="s">
        <v>235</v>
      </c>
      <c r="D1103" t="s">
        <v>28</v>
      </c>
      <c r="E1103" s="1" t="s">
        <v>19</v>
      </c>
      <c r="F1103">
        <v>0</v>
      </c>
      <c r="G1103" s="48" t="s">
        <v>89</v>
      </c>
    </row>
    <row r="1104" spans="2:235" x14ac:dyDescent="0.3">
      <c r="B1104" t="s">
        <v>234</v>
      </c>
      <c r="C1104" t="s">
        <v>235</v>
      </c>
      <c r="D1104" t="s">
        <v>29</v>
      </c>
      <c r="E1104" s="1" t="s">
        <v>30</v>
      </c>
      <c r="F1104">
        <v>0</v>
      </c>
      <c r="G1104" s="48" t="s">
        <v>89</v>
      </c>
    </row>
    <row r="1105" spans="2:7" x14ac:dyDescent="0.3">
      <c r="B1105" t="s">
        <v>234</v>
      </c>
      <c r="C1105" t="s">
        <v>235</v>
      </c>
      <c r="D1105" t="s">
        <v>31</v>
      </c>
      <c r="E1105" s="1" t="s">
        <v>32</v>
      </c>
      <c r="F1105">
        <v>0</v>
      </c>
      <c r="G1105" s="48" t="s">
        <v>89</v>
      </c>
    </row>
    <row r="1106" spans="2:7" ht="28.8" x14ac:dyDescent="0.3">
      <c r="B1106" t="s">
        <v>234</v>
      </c>
      <c r="C1106" t="s">
        <v>235</v>
      </c>
      <c r="D1106" t="s">
        <v>33</v>
      </c>
      <c r="E1106" s="1" t="s">
        <v>34</v>
      </c>
      <c r="F1106">
        <v>0</v>
      </c>
      <c r="G1106" s="48" t="s">
        <v>89</v>
      </c>
    </row>
    <row r="1107" spans="2:7" x14ac:dyDescent="0.3">
      <c r="B1107" t="s">
        <v>234</v>
      </c>
      <c r="C1107" t="s">
        <v>235</v>
      </c>
      <c r="D1107" t="s">
        <v>35</v>
      </c>
      <c r="E1107" s="1" t="s">
        <v>15</v>
      </c>
      <c r="F1107">
        <v>0</v>
      </c>
      <c r="G1107" s="48" t="s">
        <v>89</v>
      </c>
    </row>
    <row r="1108" spans="2:7" x14ac:dyDescent="0.3">
      <c r="B1108" t="s">
        <v>234</v>
      </c>
      <c r="C1108" t="s">
        <v>235</v>
      </c>
      <c r="D1108" t="s">
        <v>36</v>
      </c>
      <c r="E1108" s="1" t="s">
        <v>37</v>
      </c>
      <c r="F1108">
        <v>0</v>
      </c>
      <c r="G1108" s="48" t="s">
        <v>89</v>
      </c>
    </row>
    <row r="1109" spans="2:7" x14ac:dyDescent="0.3">
      <c r="B1109" t="s">
        <v>234</v>
      </c>
      <c r="C1109" t="s">
        <v>235</v>
      </c>
      <c r="D1109" t="s">
        <v>38</v>
      </c>
      <c r="E1109" s="1" t="s">
        <v>39</v>
      </c>
      <c r="F1109">
        <v>0</v>
      </c>
      <c r="G1109" s="48" t="s">
        <v>89</v>
      </c>
    </row>
    <row r="1110" spans="2:7" ht="28.8" x14ac:dyDescent="0.3">
      <c r="B1110" t="s">
        <v>234</v>
      </c>
      <c r="C1110" t="s">
        <v>235</v>
      </c>
      <c r="D1110" t="s">
        <v>40</v>
      </c>
      <c r="E1110" s="1" t="s">
        <v>41</v>
      </c>
      <c r="F1110">
        <v>0</v>
      </c>
      <c r="G1110" s="48" t="s">
        <v>89</v>
      </c>
    </row>
    <row r="1111" spans="2:7" ht="28.8" x14ac:dyDescent="0.3">
      <c r="B1111" t="s">
        <v>234</v>
      </c>
      <c r="C1111" t="s">
        <v>235</v>
      </c>
      <c r="D1111" t="s">
        <v>42</v>
      </c>
      <c r="E1111" s="1" t="s">
        <v>11</v>
      </c>
      <c r="F1111">
        <v>1206</v>
      </c>
      <c r="G1111" s="48">
        <v>1544</v>
      </c>
    </row>
    <row r="1112" spans="2:7" ht="28.8" x14ac:dyDescent="0.3">
      <c r="B1112" t="s">
        <v>234</v>
      </c>
      <c r="C1112" t="s">
        <v>235</v>
      </c>
      <c r="D1112" t="s">
        <v>43</v>
      </c>
      <c r="E1112" s="1" t="s">
        <v>11</v>
      </c>
      <c r="F1112">
        <v>40</v>
      </c>
      <c r="G1112" s="48">
        <v>99</v>
      </c>
    </row>
    <row r="1113" spans="2:7" ht="28.8" x14ac:dyDescent="0.3">
      <c r="B1113" t="s">
        <v>234</v>
      </c>
      <c r="C1113" t="s">
        <v>235</v>
      </c>
      <c r="D1113" t="s">
        <v>44</v>
      </c>
      <c r="E1113" s="1" t="s">
        <v>11</v>
      </c>
      <c r="F1113">
        <v>30</v>
      </c>
      <c r="G1113" s="48">
        <v>42</v>
      </c>
    </row>
    <row r="1114" spans="2:7" ht="28.8" x14ac:dyDescent="0.3">
      <c r="B1114" t="s">
        <v>234</v>
      </c>
      <c r="C1114" t="s">
        <v>235</v>
      </c>
      <c r="D1114" t="s">
        <v>45</v>
      </c>
      <c r="E1114" s="1" t="s">
        <v>11</v>
      </c>
      <c r="F1114">
        <v>0</v>
      </c>
      <c r="G1114" s="48" t="s">
        <v>89</v>
      </c>
    </row>
    <row r="1115" spans="2:7" x14ac:dyDescent="0.3">
      <c r="B1115" t="s">
        <v>234</v>
      </c>
      <c r="C1115" t="s">
        <v>235</v>
      </c>
      <c r="D1115" t="s">
        <v>46</v>
      </c>
      <c r="E1115" s="1" t="s">
        <v>21</v>
      </c>
      <c r="F1115">
        <v>0</v>
      </c>
      <c r="G1115" s="48" t="s">
        <v>89</v>
      </c>
    </row>
    <row r="1116" spans="2:7" ht="28.8" x14ac:dyDescent="0.3">
      <c r="B1116" t="s">
        <v>234</v>
      </c>
      <c r="C1116" t="s">
        <v>235</v>
      </c>
      <c r="D1116" t="s">
        <v>47</v>
      </c>
      <c r="E1116" s="1" t="s">
        <v>34</v>
      </c>
      <c r="F1116">
        <v>40</v>
      </c>
      <c r="G1116" s="48">
        <v>1442</v>
      </c>
    </row>
    <row r="1117" spans="2:7" ht="28.8" x14ac:dyDescent="0.3">
      <c r="B1117" t="s">
        <v>234</v>
      </c>
      <c r="C1117" t="s">
        <v>235</v>
      </c>
      <c r="D1117" t="s">
        <v>48</v>
      </c>
      <c r="E1117" s="1" t="s">
        <v>34</v>
      </c>
      <c r="F1117">
        <v>3</v>
      </c>
      <c r="G1117" s="48">
        <v>93</v>
      </c>
    </row>
    <row r="1118" spans="2:7" ht="28.8" x14ac:dyDescent="0.3">
      <c r="B1118" t="s">
        <v>234</v>
      </c>
      <c r="C1118" t="s">
        <v>235</v>
      </c>
      <c r="D1118" t="s">
        <v>49</v>
      </c>
      <c r="E1118" s="1" t="s">
        <v>34</v>
      </c>
      <c r="F1118">
        <v>0</v>
      </c>
      <c r="G1118" s="48" t="s">
        <v>89</v>
      </c>
    </row>
    <row r="1119" spans="2:7" ht="28.8" x14ac:dyDescent="0.3">
      <c r="B1119" t="s">
        <v>234</v>
      </c>
      <c r="C1119" t="s">
        <v>235</v>
      </c>
      <c r="D1119" t="s">
        <v>50</v>
      </c>
      <c r="E1119" s="1" t="s">
        <v>34</v>
      </c>
      <c r="F1119">
        <v>2</v>
      </c>
      <c r="G1119" s="48">
        <v>39</v>
      </c>
    </row>
    <row r="1120" spans="2:7" x14ac:dyDescent="0.3">
      <c r="B1120" t="s">
        <v>234</v>
      </c>
      <c r="C1120" t="s">
        <v>235</v>
      </c>
      <c r="D1120" t="s">
        <v>51</v>
      </c>
      <c r="E1120" s="1" t="s">
        <v>52</v>
      </c>
      <c r="F1120">
        <v>70</v>
      </c>
      <c r="G1120" s="48">
        <v>1534</v>
      </c>
    </row>
    <row r="1121" spans="2:235" x14ac:dyDescent="0.3">
      <c r="B1121" t="s">
        <v>234</v>
      </c>
      <c r="C1121" t="s">
        <v>235</v>
      </c>
      <c r="D1121" t="s">
        <v>53</v>
      </c>
      <c r="E1121" s="1" t="s">
        <v>54</v>
      </c>
      <c r="F1121">
        <v>0</v>
      </c>
      <c r="G1121" s="48" t="s">
        <v>89</v>
      </c>
    </row>
    <row r="1122" spans="2:235" x14ac:dyDescent="0.3">
      <c r="B1122" t="s">
        <v>234</v>
      </c>
      <c r="C1122" t="s">
        <v>235</v>
      </c>
      <c r="D1122" t="s">
        <v>55</v>
      </c>
      <c r="E1122" s="1" t="s">
        <v>56</v>
      </c>
      <c r="F1122">
        <v>1170</v>
      </c>
      <c r="G1122" s="48">
        <v>1991</v>
      </c>
    </row>
    <row r="1123" spans="2:235" x14ac:dyDescent="0.3">
      <c r="B1123" t="s">
        <v>234</v>
      </c>
      <c r="C1123" t="s">
        <v>235</v>
      </c>
      <c r="D1123" t="s">
        <v>57</v>
      </c>
      <c r="E1123" s="1" t="s">
        <v>58</v>
      </c>
      <c r="F1123">
        <v>0</v>
      </c>
      <c r="G1123" s="48" t="s">
        <v>89</v>
      </c>
    </row>
    <row r="1124" spans="2:235" x14ac:dyDescent="0.3">
      <c r="B1124" t="s">
        <v>234</v>
      </c>
      <c r="C1124" t="s">
        <v>235</v>
      </c>
      <c r="D1124" t="s">
        <v>59</v>
      </c>
      <c r="E1124" s="1" t="s">
        <v>60</v>
      </c>
      <c r="F1124">
        <v>400</v>
      </c>
      <c r="G1124" s="48">
        <v>403</v>
      </c>
    </row>
    <row r="1125" spans="2:235" x14ac:dyDescent="0.3">
      <c r="B1125" t="s">
        <v>234</v>
      </c>
      <c r="C1125" t="s">
        <v>235</v>
      </c>
      <c r="D1125" t="s">
        <v>61</v>
      </c>
      <c r="E1125" s="1" t="s">
        <v>62</v>
      </c>
      <c r="F1125">
        <v>200</v>
      </c>
      <c r="G1125" s="48">
        <v>293</v>
      </c>
    </row>
    <row r="1126" spans="2:235" ht="28.8" x14ac:dyDescent="0.3">
      <c r="B1126" t="s">
        <v>234</v>
      </c>
      <c r="C1126" t="s">
        <v>235</v>
      </c>
      <c r="D1126" t="s">
        <v>63</v>
      </c>
      <c r="E1126" s="1" t="s">
        <v>64</v>
      </c>
      <c r="F1126">
        <v>7</v>
      </c>
      <c r="G1126" s="48">
        <v>134</v>
      </c>
    </row>
    <row r="1127" spans="2:235" ht="28.8" x14ac:dyDescent="0.3">
      <c r="B1127" t="s">
        <v>234</v>
      </c>
      <c r="C1127" t="s">
        <v>235</v>
      </c>
      <c r="D1127" t="s">
        <v>65</v>
      </c>
      <c r="E1127" s="1" t="s">
        <v>66</v>
      </c>
      <c r="F1127">
        <v>0</v>
      </c>
      <c r="G1127" s="48" t="s">
        <v>89</v>
      </c>
    </row>
    <row r="1128" spans="2:235" ht="28.8" x14ac:dyDescent="0.3">
      <c r="B1128" t="s">
        <v>234</v>
      </c>
      <c r="C1128" t="s">
        <v>235</v>
      </c>
      <c r="D1128" t="s">
        <v>67</v>
      </c>
      <c r="E1128" s="1" t="s">
        <v>68</v>
      </c>
      <c r="F1128">
        <v>200</v>
      </c>
      <c r="G1128" s="48">
        <v>139</v>
      </c>
    </row>
    <row r="1129" spans="2:235" ht="28.8" x14ac:dyDescent="0.3">
      <c r="B1129" t="s">
        <v>234</v>
      </c>
      <c r="C1129" t="s">
        <v>235</v>
      </c>
      <c r="D1129" t="s">
        <v>69</v>
      </c>
      <c r="E1129" s="1" t="s">
        <v>70</v>
      </c>
      <c r="F1129">
        <v>70</v>
      </c>
      <c r="G1129" s="48">
        <v>88</v>
      </c>
    </row>
    <row r="1130" spans="2:235" x14ac:dyDescent="0.3">
      <c r="B1130" t="s">
        <v>234</v>
      </c>
      <c r="C1130" t="s">
        <v>235</v>
      </c>
      <c r="D1130" t="s">
        <v>71</v>
      </c>
      <c r="E1130" s="1" t="s">
        <v>72</v>
      </c>
      <c r="F1130">
        <v>1206</v>
      </c>
      <c r="G1130" s="48">
        <v>1508</v>
      </c>
    </row>
    <row r="1131" spans="2:235" x14ac:dyDescent="0.3">
      <c r="B1131" t="s">
        <v>234</v>
      </c>
      <c r="C1131" t="s">
        <v>235</v>
      </c>
      <c r="D1131" t="s">
        <v>73</v>
      </c>
      <c r="E1131" s="1" t="s">
        <v>74</v>
      </c>
      <c r="F1131">
        <v>0</v>
      </c>
      <c r="G1131" s="48" t="s">
        <v>89</v>
      </c>
    </row>
    <row r="1132" spans="2:235" ht="28.8" x14ac:dyDescent="0.3">
      <c r="B1132" t="s">
        <v>234</v>
      </c>
      <c r="C1132" t="s">
        <v>235</v>
      </c>
      <c r="D1132" t="s">
        <v>75</v>
      </c>
      <c r="E1132" s="1" t="s">
        <v>76</v>
      </c>
      <c r="F1132">
        <v>0</v>
      </c>
      <c r="G1132" s="48" t="s">
        <v>89</v>
      </c>
    </row>
    <row r="1133" spans="2:235" ht="28.8" x14ac:dyDescent="0.3">
      <c r="B1133" t="s">
        <v>250</v>
      </c>
      <c r="C1133" t="s">
        <v>251</v>
      </c>
      <c r="D1133" t="s">
        <v>10</v>
      </c>
      <c r="E1133" s="1" t="s">
        <v>11</v>
      </c>
      <c r="F1133">
        <v>0</v>
      </c>
      <c r="G1133" s="48" t="s">
        <v>13</v>
      </c>
      <c r="J1133">
        <v>59516</v>
      </c>
      <c r="K1133" t="s">
        <v>251</v>
      </c>
      <c r="L1133">
        <v>142</v>
      </c>
      <c r="M1133" t="s">
        <v>15</v>
      </c>
      <c r="N1133">
        <v>0</v>
      </c>
      <c r="O1133" t="s">
        <v>112</v>
      </c>
      <c r="P1133">
        <v>59516</v>
      </c>
      <c r="Q1133" t="s">
        <v>251</v>
      </c>
      <c r="R1133">
        <v>143</v>
      </c>
      <c r="S1133" t="s">
        <v>17</v>
      </c>
      <c r="T1133">
        <v>0</v>
      </c>
      <c r="U1133" t="s">
        <v>112</v>
      </c>
      <c r="V1133">
        <v>59516</v>
      </c>
      <c r="W1133" t="s">
        <v>251</v>
      </c>
      <c r="X1133">
        <v>144</v>
      </c>
      <c r="Y1133" t="s">
        <v>19</v>
      </c>
      <c r="Z1133">
        <v>0</v>
      </c>
      <c r="AA1133" t="s">
        <v>112</v>
      </c>
      <c r="AB1133">
        <v>59516</v>
      </c>
      <c r="AC1133" t="s">
        <v>251</v>
      </c>
      <c r="AD1133">
        <v>145</v>
      </c>
      <c r="AE1133" t="s">
        <v>21</v>
      </c>
      <c r="AF1133">
        <v>0</v>
      </c>
      <c r="AG1133" t="s">
        <v>112</v>
      </c>
      <c r="AH1133">
        <v>59516</v>
      </c>
      <c r="AI1133" t="s">
        <v>251</v>
      </c>
      <c r="AJ1133">
        <v>146</v>
      </c>
      <c r="AK1133" t="s">
        <v>23</v>
      </c>
      <c r="AL1133">
        <v>0</v>
      </c>
      <c r="AM1133" t="s">
        <v>112</v>
      </c>
      <c r="AN1133">
        <v>59516</v>
      </c>
      <c r="AO1133" t="s">
        <v>251</v>
      </c>
      <c r="AP1133">
        <v>147</v>
      </c>
      <c r="AQ1133" t="s">
        <v>25</v>
      </c>
      <c r="AR1133">
        <v>0</v>
      </c>
      <c r="AS1133" t="s">
        <v>112</v>
      </c>
      <c r="AT1133">
        <v>59516</v>
      </c>
      <c r="AU1133" t="s">
        <v>251</v>
      </c>
      <c r="AV1133">
        <v>148</v>
      </c>
      <c r="AW1133" t="s">
        <v>15</v>
      </c>
      <c r="AX1133">
        <v>0</v>
      </c>
      <c r="AY1133" t="s">
        <v>112</v>
      </c>
      <c r="AZ1133">
        <v>59516</v>
      </c>
      <c r="BA1133" t="s">
        <v>251</v>
      </c>
      <c r="BB1133">
        <v>149</v>
      </c>
      <c r="BC1133" t="s">
        <v>17</v>
      </c>
      <c r="BD1133">
        <v>0</v>
      </c>
      <c r="BE1133" t="s">
        <v>112</v>
      </c>
      <c r="BF1133">
        <v>59516</v>
      </c>
      <c r="BG1133" t="s">
        <v>251</v>
      </c>
      <c r="BH1133">
        <v>150</v>
      </c>
      <c r="BI1133" t="s">
        <v>19</v>
      </c>
      <c r="BJ1133">
        <v>0</v>
      </c>
      <c r="BK1133" t="s">
        <v>112</v>
      </c>
      <c r="BL1133">
        <v>59516</v>
      </c>
      <c r="BM1133" t="s">
        <v>251</v>
      </c>
      <c r="BN1133">
        <v>151</v>
      </c>
      <c r="BO1133" t="s">
        <v>30</v>
      </c>
      <c r="BP1133">
        <v>0</v>
      </c>
      <c r="BQ1133" t="s">
        <v>112</v>
      </c>
      <c r="BR1133">
        <v>59516</v>
      </c>
      <c r="BS1133" t="s">
        <v>251</v>
      </c>
      <c r="BT1133">
        <v>152</v>
      </c>
      <c r="BU1133" t="s">
        <v>32</v>
      </c>
      <c r="BV1133">
        <v>0</v>
      </c>
      <c r="BW1133" t="s">
        <v>112</v>
      </c>
      <c r="BX1133">
        <v>59516</v>
      </c>
      <c r="BY1133" t="s">
        <v>251</v>
      </c>
      <c r="BZ1133">
        <v>153</v>
      </c>
      <c r="CA1133" t="s">
        <v>34</v>
      </c>
      <c r="CB1133">
        <v>0</v>
      </c>
      <c r="CC1133" t="s">
        <v>112</v>
      </c>
      <c r="CD1133">
        <v>59516</v>
      </c>
      <c r="CE1133" t="s">
        <v>251</v>
      </c>
      <c r="CF1133">
        <v>154</v>
      </c>
      <c r="CG1133" t="s">
        <v>15</v>
      </c>
      <c r="CH1133">
        <v>0</v>
      </c>
      <c r="CI1133" t="s">
        <v>112</v>
      </c>
      <c r="CJ1133">
        <v>59516</v>
      </c>
      <c r="CK1133" t="s">
        <v>251</v>
      </c>
      <c r="CL1133">
        <v>155</v>
      </c>
      <c r="CM1133" t="s">
        <v>37</v>
      </c>
      <c r="CN1133">
        <v>0</v>
      </c>
      <c r="CO1133" t="s">
        <v>112</v>
      </c>
      <c r="CP1133">
        <v>59516</v>
      </c>
      <c r="CQ1133" t="s">
        <v>251</v>
      </c>
      <c r="CR1133">
        <v>156</v>
      </c>
      <c r="CS1133" t="s">
        <v>39</v>
      </c>
      <c r="CT1133">
        <v>0</v>
      </c>
      <c r="CU1133" t="s">
        <v>112</v>
      </c>
      <c r="CV1133">
        <v>59516</v>
      </c>
      <c r="CW1133" t="s">
        <v>251</v>
      </c>
      <c r="CX1133">
        <v>157</v>
      </c>
      <c r="CY1133" t="s">
        <v>41</v>
      </c>
      <c r="CZ1133">
        <v>0</v>
      </c>
      <c r="DA1133" t="s">
        <v>112</v>
      </c>
      <c r="DB1133">
        <v>59516</v>
      </c>
      <c r="DC1133" t="s">
        <v>251</v>
      </c>
      <c r="DD1133">
        <v>397</v>
      </c>
      <c r="DE1133" t="s">
        <v>11</v>
      </c>
      <c r="DF1133">
        <v>120</v>
      </c>
      <c r="DG1133" t="s">
        <v>252</v>
      </c>
      <c r="DH1133">
        <v>59516</v>
      </c>
      <c r="DI1133" t="s">
        <v>251</v>
      </c>
      <c r="DJ1133">
        <v>398</v>
      </c>
      <c r="DK1133" t="s">
        <v>114</v>
      </c>
      <c r="DL1133">
        <v>0</v>
      </c>
      <c r="DM1133" t="s">
        <v>112</v>
      </c>
      <c r="DN1133">
        <v>59516</v>
      </c>
      <c r="DO1133" t="s">
        <v>251</v>
      </c>
      <c r="DP1133">
        <v>399</v>
      </c>
      <c r="DQ1133" t="s">
        <v>116</v>
      </c>
      <c r="DR1133">
        <v>0</v>
      </c>
      <c r="DS1133" t="s">
        <v>112</v>
      </c>
      <c r="DT1133">
        <v>59516</v>
      </c>
      <c r="DU1133" t="s">
        <v>251</v>
      </c>
      <c r="DV1133">
        <v>400</v>
      </c>
      <c r="DW1133" t="s">
        <v>117</v>
      </c>
      <c r="DX1133">
        <v>0</v>
      </c>
      <c r="DY1133" t="s">
        <v>112</v>
      </c>
      <c r="DZ1133">
        <v>59516</v>
      </c>
      <c r="EA1133" t="s">
        <v>251</v>
      </c>
      <c r="EB1133">
        <v>401</v>
      </c>
      <c r="EC1133" t="s">
        <v>21</v>
      </c>
      <c r="ED1133">
        <v>600</v>
      </c>
      <c r="EE1133" t="s">
        <v>112</v>
      </c>
      <c r="EF1133">
        <v>59516</v>
      </c>
      <c r="EG1133" t="s">
        <v>251</v>
      </c>
      <c r="EH1133">
        <v>402</v>
      </c>
      <c r="EI1133" t="s">
        <v>34</v>
      </c>
      <c r="EJ1133">
        <v>70</v>
      </c>
      <c r="EK1133" t="s">
        <v>253</v>
      </c>
      <c r="EL1133">
        <v>59516</v>
      </c>
      <c r="EM1133" t="s">
        <v>251</v>
      </c>
      <c r="EN1133">
        <v>403</v>
      </c>
      <c r="EO1133" t="s">
        <v>119</v>
      </c>
      <c r="EP1133">
        <v>0</v>
      </c>
      <c r="EQ1133" t="s">
        <v>112</v>
      </c>
      <c r="ER1133">
        <v>59516</v>
      </c>
      <c r="ES1133" t="s">
        <v>251</v>
      </c>
      <c r="ET1133">
        <v>404</v>
      </c>
      <c r="EU1133" t="s">
        <v>121</v>
      </c>
      <c r="EV1133">
        <v>0</v>
      </c>
      <c r="EW1133" t="s">
        <v>112</v>
      </c>
      <c r="EX1133">
        <v>59516</v>
      </c>
      <c r="EY1133" t="s">
        <v>251</v>
      </c>
      <c r="EZ1133">
        <v>405</v>
      </c>
      <c r="FA1133" t="s">
        <v>122</v>
      </c>
      <c r="FB1133">
        <v>0</v>
      </c>
      <c r="FC1133" t="s">
        <v>112</v>
      </c>
      <c r="FD1133">
        <v>59516</v>
      </c>
      <c r="FE1133" t="s">
        <v>251</v>
      </c>
      <c r="FF1133">
        <v>406</v>
      </c>
      <c r="FG1133" t="s">
        <v>52</v>
      </c>
      <c r="FH1133">
        <v>0</v>
      </c>
      <c r="FI1133" t="s">
        <v>112</v>
      </c>
      <c r="FJ1133">
        <v>59516</v>
      </c>
      <c r="FK1133" t="s">
        <v>251</v>
      </c>
      <c r="FL1133">
        <v>407</v>
      </c>
      <c r="FM1133" t="s">
        <v>54</v>
      </c>
      <c r="FN1133">
        <v>500</v>
      </c>
      <c r="FO1133" t="s">
        <v>254</v>
      </c>
      <c r="FP1133">
        <v>59516</v>
      </c>
      <c r="FQ1133" t="s">
        <v>251</v>
      </c>
      <c r="FR1133">
        <v>408</v>
      </c>
      <c r="FS1133" t="s">
        <v>56</v>
      </c>
      <c r="FT1133">
        <v>0</v>
      </c>
      <c r="FU1133" t="s">
        <v>112</v>
      </c>
      <c r="FV1133">
        <v>59516</v>
      </c>
      <c r="FW1133" t="s">
        <v>251</v>
      </c>
      <c r="FX1133">
        <v>409</v>
      </c>
      <c r="FY1133" t="s">
        <v>58</v>
      </c>
      <c r="FZ1133">
        <v>0</v>
      </c>
      <c r="GA1133" t="s">
        <v>112</v>
      </c>
      <c r="GB1133">
        <v>59516</v>
      </c>
      <c r="GC1133" t="s">
        <v>251</v>
      </c>
      <c r="GD1133">
        <v>410</v>
      </c>
      <c r="GE1133" t="s">
        <v>60</v>
      </c>
      <c r="GF1133">
        <v>0</v>
      </c>
      <c r="GG1133" t="s">
        <v>112</v>
      </c>
      <c r="GH1133">
        <v>59516</v>
      </c>
      <c r="GI1133" t="s">
        <v>251</v>
      </c>
      <c r="GJ1133">
        <v>411</v>
      </c>
      <c r="GK1133" t="s">
        <v>62</v>
      </c>
      <c r="GL1133">
        <v>0</v>
      </c>
      <c r="GM1133" t="s">
        <v>112</v>
      </c>
      <c r="GN1133">
        <v>59516</v>
      </c>
      <c r="GO1133" t="s">
        <v>251</v>
      </c>
      <c r="GP1133">
        <v>412</v>
      </c>
      <c r="GQ1133" t="s">
        <v>64</v>
      </c>
      <c r="GR1133">
        <v>50</v>
      </c>
      <c r="GS1133" t="s">
        <v>255</v>
      </c>
      <c r="GT1133">
        <v>59516</v>
      </c>
      <c r="GU1133" t="s">
        <v>251</v>
      </c>
      <c r="GV1133">
        <v>413</v>
      </c>
      <c r="GW1133" t="s">
        <v>66</v>
      </c>
      <c r="GX1133">
        <v>0</v>
      </c>
      <c r="GY1133" t="s">
        <v>112</v>
      </c>
      <c r="GZ1133">
        <v>59516</v>
      </c>
      <c r="HA1133" t="s">
        <v>251</v>
      </c>
      <c r="HB1133">
        <v>414</v>
      </c>
      <c r="HC1133" t="s">
        <v>68</v>
      </c>
      <c r="HD1133">
        <v>120</v>
      </c>
      <c r="HE1133" t="s">
        <v>256</v>
      </c>
      <c r="HF1133">
        <v>59516</v>
      </c>
      <c r="HG1133" t="s">
        <v>251</v>
      </c>
      <c r="HH1133">
        <v>415</v>
      </c>
      <c r="HI1133" t="s">
        <v>70</v>
      </c>
      <c r="HJ1133">
        <v>0</v>
      </c>
      <c r="HK1133" t="s">
        <v>112</v>
      </c>
      <c r="HL1133">
        <v>59516</v>
      </c>
      <c r="HM1133" t="s">
        <v>251</v>
      </c>
      <c r="HN1133">
        <v>416</v>
      </c>
      <c r="HO1133" t="s">
        <v>72</v>
      </c>
      <c r="HP1133">
        <v>120</v>
      </c>
      <c r="HQ1133" t="s">
        <v>257</v>
      </c>
      <c r="HR1133">
        <v>59516</v>
      </c>
      <c r="HS1133" t="s">
        <v>251</v>
      </c>
      <c r="HT1133">
        <v>417</v>
      </c>
      <c r="HU1133" t="s">
        <v>74</v>
      </c>
      <c r="HV1133">
        <v>1</v>
      </c>
      <c r="HW1133" t="s">
        <v>129</v>
      </c>
      <c r="HX1133">
        <v>59516</v>
      </c>
      <c r="HY1133" t="s">
        <v>251</v>
      </c>
      <c r="HZ1133">
        <v>475</v>
      </c>
      <c r="IA1133" t="s">
        <v>76</v>
      </c>
    </row>
    <row r="1134" spans="2:235" x14ac:dyDescent="0.3">
      <c r="B1134" t="s">
        <v>250</v>
      </c>
      <c r="C1134" t="s">
        <v>251</v>
      </c>
      <c r="D1134" s="2">
        <v>142</v>
      </c>
      <c r="E1134" s="1" t="s">
        <v>15</v>
      </c>
      <c r="F1134">
        <v>0</v>
      </c>
      <c r="G1134" s="48" t="s">
        <v>13</v>
      </c>
    </row>
    <row r="1135" spans="2:235" x14ac:dyDescent="0.3">
      <c r="B1135" t="s">
        <v>250</v>
      </c>
      <c r="C1135" t="s">
        <v>251</v>
      </c>
      <c r="D1135" t="s">
        <v>16</v>
      </c>
      <c r="E1135" s="1" t="s">
        <v>17</v>
      </c>
      <c r="F1135">
        <v>0</v>
      </c>
      <c r="G1135" s="48" t="s">
        <v>13</v>
      </c>
    </row>
    <row r="1136" spans="2:235" x14ac:dyDescent="0.3">
      <c r="B1136" t="s">
        <v>250</v>
      </c>
      <c r="C1136" t="s">
        <v>251</v>
      </c>
      <c r="D1136" t="s">
        <v>18</v>
      </c>
      <c r="E1136" s="1" t="s">
        <v>19</v>
      </c>
      <c r="F1136">
        <v>0</v>
      </c>
      <c r="G1136" s="48" t="s">
        <v>13</v>
      </c>
    </row>
    <row r="1137" spans="2:7" x14ac:dyDescent="0.3">
      <c r="B1137" t="s">
        <v>250</v>
      </c>
      <c r="C1137" t="s">
        <v>251</v>
      </c>
      <c r="D1137" t="s">
        <v>20</v>
      </c>
      <c r="E1137" s="1" t="s">
        <v>21</v>
      </c>
      <c r="F1137">
        <v>0</v>
      </c>
      <c r="G1137" s="48" t="s">
        <v>13</v>
      </c>
    </row>
    <row r="1138" spans="2:7" x14ac:dyDescent="0.3">
      <c r="B1138" t="s">
        <v>250</v>
      </c>
      <c r="C1138" t="s">
        <v>251</v>
      </c>
      <c r="D1138" t="s">
        <v>22</v>
      </c>
      <c r="E1138" s="1" t="s">
        <v>23</v>
      </c>
      <c r="F1138">
        <v>0</v>
      </c>
      <c r="G1138" s="48" t="s">
        <v>13</v>
      </c>
    </row>
    <row r="1139" spans="2:7" x14ac:dyDescent="0.3">
      <c r="B1139" t="s">
        <v>250</v>
      </c>
      <c r="C1139" t="s">
        <v>251</v>
      </c>
      <c r="D1139" t="s">
        <v>24</v>
      </c>
      <c r="E1139" s="1" t="s">
        <v>25</v>
      </c>
      <c r="F1139">
        <v>0</v>
      </c>
      <c r="G1139" s="48" t="s">
        <v>13</v>
      </c>
    </row>
    <row r="1140" spans="2:7" x14ac:dyDescent="0.3">
      <c r="B1140" t="s">
        <v>250</v>
      </c>
      <c r="C1140" t="s">
        <v>251</v>
      </c>
      <c r="D1140" t="s">
        <v>26</v>
      </c>
      <c r="E1140" s="1" t="s">
        <v>15</v>
      </c>
      <c r="F1140">
        <v>0</v>
      </c>
      <c r="G1140" s="48" t="s">
        <v>13</v>
      </c>
    </row>
    <row r="1141" spans="2:7" x14ac:dyDescent="0.3">
      <c r="B1141" t="s">
        <v>250</v>
      </c>
      <c r="C1141" t="s">
        <v>251</v>
      </c>
      <c r="D1141" t="s">
        <v>27</v>
      </c>
      <c r="E1141" s="1" t="s">
        <v>17</v>
      </c>
      <c r="F1141">
        <v>0</v>
      </c>
      <c r="G1141" s="48" t="s">
        <v>13</v>
      </c>
    </row>
    <row r="1142" spans="2:7" x14ac:dyDescent="0.3">
      <c r="B1142" t="s">
        <v>250</v>
      </c>
      <c r="C1142" t="s">
        <v>251</v>
      </c>
      <c r="D1142" t="s">
        <v>28</v>
      </c>
      <c r="E1142" s="1" t="s">
        <v>19</v>
      </c>
      <c r="F1142">
        <v>0</v>
      </c>
      <c r="G1142" s="48" t="s">
        <v>13</v>
      </c>
    </row>
    <row r="1143" spans="2:7" x14ac:dyDescent="0.3">
      <c r="B1143" t="s">
        <v>250</v>
      </c>
      <c r="C1143" t="s">
        <v>251</v>
      </c>
      <c r="D1143" t="s">
        <v>29</v>
      </c>
      <c r="E1143" s="1" t="s">
        <v>30</v>
      </c>
      <c r="F1143">
        <v>0</v>
      </c>
      <c r="G1143" s="48" t="s">
        <v>13</v>
      </c>
    </row>
    <row r="1144" spans="2:7" x14ac:dyDescent="0.3">
      <c r="B1144" t="s">
        <v>250</v>
      </c>
      <c r="C1144" t="s">
        <v>251</v>
      </c>
      <c r="D1144" t="s">
        <v>31</v>
      </c>
      <c r="E1144" s="1" t="s">
        <v>32</v>
      </c>
      <c r="F1144">
        <v>0</v>
      </c>
      <c r="G1144" s="48" t="s">
        <v>13</v>
      </c>
    </row>
    <row r="1145" spans="2:7" ht="28.8" x14ac:dyDescent="0.3">
      <c r="B1145" t="s">
        <v>250</v>
      </c>
      <c r="C1145" t="s">
        <v>251</v>
      </c>
      <c r="D1145" t="s">
        <v>33</v>
      </c>
      <c r="E1145" s="1" t="s">
        <v>34</v>
      </c>
      <c r="F1145">
        <v>0</v>
      </c>
      <c r="G1145" s="48" t="s">
        <v>13</v>
      </c>
    </row>
    <row r="1146" spans="2:7" x14ac:dyDescent="0.3">
      <c r="B1146" t="s">
        <v>250</v>
      </c>
      <c r="C1146" t="s">
        <v>251</v>
      </c>
      <c r="D1146" t="s">
        <v>35</v>
      </c>
      <c r="E1146" s="1" t="s">
        <v>15</v>
      </c>
      <c r="F1146">
        <v>0</v>
      </c>
      <c r="G1146" s="48" t="s">
        <v>13</v>
      </c>
    </row>
    <row r="1147" spans="2:7" x14ac:dyDescent="0.3">
      <c r="B1147" t="s">
        <v>250</v>
      </c>
      <c r="C1147" t="s">
        <v>251</v>
      </c>
      <c r="D1147" t="s">
        <v>36</v>
      </c>
      <c r="E1147" s="1" t="s">
        <v>37</v>
      </c>
      <c r="F1147">
        <v>0</v>
      </c>
      <c r="G1147" s="48" t="s">
        <v>13</v>
      </c>
    </row>
    <row r="1148" spans="2:7" x14ac:dyDescent="0.3">
      <c r="B1148" t="s">
        <v>250</v>
      </c>
      <c r="C1148" t="s">
        <v>251</v>
      </c>
      <c r="D1148" t="s">
        <v>38</v>
      </c>
      <c r="E1148" s="1" t="s">
        <v>39</v>
      </c>
      <c r="F1148">
        <v>0</v>
      </c>
      <c r="G1148" s="48" t="s">
        <v>13</v>
      </c>
    </row>
    <row r="1149" spans="2:7" ht="28.8" x14ac:dyDescent="0.3">
      <c r="B1149" t="s">
        <v>250</v>
      </c>
      <c r="C1149" t="s">
        <v>251</v>
      </c>
      <c r="D1149" t="s">
        <v>40</v>
      </c>
      <c r="E1149" s="1" t="s">
        <v>41</v>
      </c>
      <c r="F1149">
        <v>0</v>
      </c>
      <c r="G1149" s="48" t="s">
        <v>13</v>
      </c>
    </row>
    <row r="1150" spans="2:7" ht="28.8" x14ac:dyDescent="0.3">
      <c r="B1150" t="s">
        <v>250</v>
      </c>
      <c r="C1150" t="s">
        <v>251</v>
      </c>
      <c r="D1150" t="s">
        <v>42</v>
      </c>
      <c r="E1150" s="1" t="s">
        <v>11</v>
      </c>
      <c r="F1150">
        <v>120</v>
      </c>
      <c r="G1150" s="48">
        <v>187</v>
      </c>
    </row>
    <row r="1151" spans="2:7" ht="28.8" x14ac:dyDescent="0.3">
      <c r="B1151" t="s">
        <v>250</v>
      </c>
      <c r="C1151" t="s">
        <v>251</v>
      </c>
      <c r="D1151" t="s">
        <v>43</v>
      </c>
      <c r="E1151" s="1" t="s">
        <v>11</v>
      </c>
      <c r="F1151">
        <v>0</v>
      </c>
      <c r="G1151" s="48" t="s">
        <v>13</v>
      </c>
    </row>
    <row r="1152" spans="2:7" ht="28.8" x14ac:dyDescent="0.3">
      <c r="B1152" t="s">
        <v>250</v>
      </c>
      <c r="C1152" t="s">
        <v>251</v>
      </c>
      <c r="D1152" t="s">
        <v>44</v>
      </c>
      <c r="E1152" s="1" t="s">
        <v>11</v>
      </c>
      <c r="F1152">
        <v>0</v>
      </c>
      <c r="G1152" s="48" t="s">
        <v>13</v>
      </c>
    </row>
    <row r="1153" spans="2:7" ht="28.8" x14ac:dyDescent="0.3">
      <c r="B1153" t="s">
        <v>250</v>
      </c>
      <c r="C1153" t="s">
        <v>251</v>
      </c>
      <c r="D1153" t="s">
        <v>45</v>
      </c>
      <c r="E1153" s="1" t="s">
        <v>11</v>
      </c>
      <c r="F1153">
        <v>0</v>
      </c>
      <c r="G1153" s="48" t="s">
        <v>13</v>
      </c>
    </row>
    <row r="1154" spans="2:7" x14ac:dyDescent="0.3">
      <c r="B1154" t="s">
        <v>250</v>
      </c>
      <c r="C1154" t="s">
        <v>251</v>
      </c>
      <c r="D1154" t="s">
        <v>46</v>
      </c>
      <c r="E1154" s="1" t="s">
        <v>21</v>
      </c>
      <c r="F1154">
        <v>600</v>
      </c>
      <c r="G1154" s="48" t="s">
        <v>13</v>
      </c>
    </row>
    <row r="1155" spans="2:7" ht="28.8" x14ac:dyDescent="0.3">
      <c r="B1155" t="s">
        <v>250</v>
      </c>
      <c r="C1155" t="s">
        <v>251</v>
      </c>
      <c r="D1155" t="s">
        <v>47</v>
      </c>
      <c r="E1155" s="1" t="s">
        <v>34</v>
      </c>
      <c r="F1155">
        <v>70</v>
      </c>
      <c r="G1155" s="48">
        <v>151</v>
      </c>
    </row>
    <row r="1156" spans="2:7" ht="28.8" x14ac:dyDescent="0.3">
      <c r="B1156" t="s">
        <v>250</v>
      </c>
      <c r="C1156" t="s">
        <v>251</v>
      </c>
      <c r="D1156" t="s">
        <v>48</v>
      </c>
      <c r="E1156" s="1" t="s">
        <v>34</v>
      </c>
      <c r="F1156">
        <v>0</v>
      </c>
      <c r="G1156" s="48" t="s">
        <v>13</v>
      </c>
    </row>
    <row r="1157" spans="2:7" ht="28.8" x14ac:dyDescent="0.3">
      <c r="B1157" t="s">
        <v>250</v>
      </c>
      <c r="C1157" t="s">
        <v>251</v>
      </c>
      <c r="D1157" t="s">
        <v>49</v>
      </c>
      <c r="E1157" s="1" t="s">
        <v>34</v>
      </c>
      <c r="F1157">
        <v>0</v>
      </c>
      <c r="G1157" s="48" t="s">
        <v>13</v>
      </c>
    </row>
    <row r="1158" spans="2:7" ht="28.8" x14ac:dyDescent="0.3">
      <c r="B1158" t="s">
        <v>250</v>
      </c>
      <c r="C1158" t="s">
        <v>251</v>
      </c>
      <c r="D1158" t="s">
        <v>50</v>
      </c>
      <c r="E1158" s="1" t="s">
        <v>34</v>
      </c>
      <c r="F1158">
        <v>0</v>
      </c>
      <c r="G1158" s="48" t="s">
        <v>13</v>
      </c>
    </row>
    <row r="1159" spans="2:7" x14ac:dyDescent="0.3">
      <c r="B1159" t="s">
        <v>250</v>
      </c>
      <c r="C1159" t="s">
        <v>251</v>
      </c>
      <c r="D1159" t="s">
        <v>51</v>
      </c>
      <c r="E1159" s="1" t="s">
        <v>52</v>
      </c>
      <c r="F1159">
        <v>0</v>
      </c>
      <c r="G1159" s="48" t="s">
        <v>13</v>
      </c>
    </row>
    <row r="1160" spans="2:7" x14ac:dyDescent="0.3">
      <c r="B1160" t="s">
        <v>250</v>
      </c>
      <c r="C1160" t="s">
        <v>251</v>
      </c>
      <c r="D1160" t="s">
        <v>53</v>
      </c>
      <c r="E1160" s="1" t="s">
        <v>54</v>
      </c>
      <c r="F1160">
        <v>500</v>
      </c>
      <c r="G1160" s="48">
        <v>542</v>
      </c>
    </row>
    <row r="1161" spans="2:7" x14ac:dyDescent="0.3">
      <c r="B1161" t="s">
        <v>250</v>
      </c>
      <c r="C1161" t="s">
        <v>251</v>
      </c>
      <c r="D1161" t="s">
        <v>55</v>
      </c>
      <c r="E1161" s="1" t="s">
        <v>56</v>
      </c>
      <c r="F1161">
        <v>0</v>
      </c>
      <c r="G1161" s="48" t="s">
        <v>13</v>
      </c>
    </row>
    <row r="1162" spans="2:7" x14ac:dyDescent="0.3">
      <c r="B1162" t="s">
        <v>250</v>
      </c>
      <c r="C1162" t="s">
        <v>251</v>
      </c>
      <c r="D1162" t="s">
        <v>57</v>
      </c>
      <c r="E1162" s="1" t="s">
        <v>58</v>
      </c>
      <c r="F1162">
        <v>0</v>
      </c>
      <c r="G1162" s="48" t="s">
        <v>13</v>
      </c>
    </row>
    <row r="1163" spans="2:7" x14ac:dyDescent="0.3">
      <c r="B1163" t="s">
        <v>250</v>
      </c>
      <c r="C1163" t="s">
        <v>251</v>
      </c>
      <c r="D1163" t="s">
        <v>59</v>
      </c>
      <c r="E1163" s="1" t="s">
        <v>60</v>
      </c>
      <c r="F1163">
        <v>0</v>
      </c>
      <c r="G1163" s="48" t="s">
        <v>13</v>
      </c>
    </row>
    <row r="1164" spans="2:7" x14ac:dyDescent="0.3">
      <c r="B1164" t="s">
        <v>250</v>
      </c>
      <c r="C1164" t="s">
        <v>251</v>
      </c>
      <c r="D1164" t="s">
        <v>61</v>
      </c>
      <c r="E1164" s="1" t="s">
        <v>62</v>
      </c>
      <c r="F1164">
        <v>0</v>
      </c>
      <c r="G1164" s="48" t="s">
        <v>13</v>
      </c>
    </row>
    <row r="1165" spans="2:7" ht="28.8" x14ac:dyDescent="0.3">
      <c r="B1165" t="s">
        <v>250</v>
      </c>
      <c r="C1165" t="s">
        <v>251</v>
      </c>
      <c r="D1165" t="s">
        <v>63</v>
      </c>
      <c r="E1165" s="1" t="s">
        <v>64</v>
      </c>
      <c r="F1165">
        <v>50</v>
      </c>
      <c r="G1165" s="48">
        <v>59</v>
      </c>
    </row>
    <row r="1166" spans="2:7" ht="28.8" x14ac:dyDescent="0.3">
      <c r="B1166" t="s">
        <v>250</v>
      </c>
      <c r="C1166" t="s">
        <v>251</v>
      </c>
      <c r="D1166" t="s">
        <v>65</v>
      </c>
      <c r="E1166" s="1" t="s">
        <v>66</v>
      </c>
      <c r="F1166">
        <v>0</v>
      </c>
      <c r="G1166" s="48" t="s">
        <v>13</v>
      </c>
    </row>
    <row r="1167" spans="2:7" ht="28.8" x14ac:dyDescent="0.3">
      <c r="B1167" t="s">
        <v>250</v>
      </c>
      <c r="C1167" t="s">
        <v>251</v>
      </c>
      <c r="D1167" t="s">
        <v>67</v>
      </c>
      <c r="E1167" s="1" t="s">
        <v>68</v>
      </c>
      <c r="F1167">
        <v>120</v>
      </c>
      <c r="G1167" s="48">
        <v>120</v>
      </c>
    </row>
    <row r="1168" spans="2:7" ht="28.8" x14ac:dyDescent="0.3">
      <c r="B1168" t="s">
        <v>250</v>
      </c>
      <c r="C1168" t="s">
        <v>251</v>
      </c>
      <c r="D1168" t="s">
        <v>69</v>
      </c>
      <c r="E1168" s="1" t="s">
        <v>70</v>
      </c>
      <c r="F1168">
        <v>0</v>
      </c>
      <c r="G1168" s="48" t="s">
        <v>13</v>
      </c>
    </row>
    <row r="1169" spans="2:235" x14ac:dyDescent="0.3">
      <c r="B1169" t="s">
        <v>250</v>
      </c>
      <c r="C1169" t="s">
        <v>251</v>
      </c>
      <c r="D1169" t="s">
        <v>71</v>
      </c>
      <c r="E1169" s="1" t="s">
        <v>72</v>
      </c>
      <c r="F1169">
        <v>120</v>
      </c>
      <c r="G1169" s="48">
        <v>210</v>
      </c>
    </row>
    <row r="1170" spans="2:235" x14ac:dyDescent="0.3">
      <c r="B1170" t="s">
        <v>250</v>
      </c>
      <c r="C1170" t="s">
        <v>251</v>
      </c>
      <c r="D1170" t="s">
        <v>73</v>
      </c>
      <c r="E1170" s="1" t="s">
        <v>74</v>
      </c>
      <c r="F1170">
        <v>1</v>
      </c>
      <c r="G1170" s="48">
        <v>1</v>
      </c>
    </row>
    <row r="1171" spans="2:235" ht="28.8" x14ac:dyDescent="0.3">
      <c r="B1171" t="s">
        <v>250</v>
      </c>
      <c r="C1171" t="s">
        <v>251</v>
      </c>
      <c r="D1171" t="s">
        <v>75</v>
      </c>
      <c r="E1171" s="1" t="s">
        <v>76</v>
      </c>
      <c r="F1171">
        <v>0</v>
      </c>
      <c r="G1171" s="48" t="s">
        <v>13</v>
      </c>
    </row>
    <row r="1172" spans="2:235" ht="28.8" x14ac:dyDescent="0.3">
      <c r="B1172" t="s">
        <v>258</v>
      </c>
      <c r="C1172" t="s">
        <v>259</v>
      </c>
      <c r="D1172" t="s">
        <v>10</v>
      </c>
      <c r="E1172" s="1" t="s">
        <v>11</v>
      </c>
      <c r="F1172">
        <v>0</v>
      </c>
      <c r="G1172" s="48" t="s">
        <v>89</v>
      </c>
      <c r="J1172">
        <v>60000</v>
      </c>
      <c r="K1172" t="s">
        <v>259</v>
      </c>
      <c r="L1172">
        <v>142</v>
      </c>
      <c r="M1172" t="s">
        <v>15</v>
      </c>
      <c r="N1172">
        <v>0</v>
      </c>
      <c r="O1172" t="s">
        <v>112</v>
      </c>
      <c r="P1172">
        <v>60000</v>
      </c>
      <c r="Q1172" t="s">
        <v>259</v>
      </c>
      <c r="R1172">
        <v>143</v>
      </c>
      <c r="S1172" t="s">
        <v>17</v>
      </c>
      <c r="T1172">
        <v>0</v>
      </c>
      <c r="U1172" t="s">
        <v>112</v>
      </c>
      <c r="V1172">
        <v>60000</v>
      </c>
      <c r="W1172" t="s">
        <v>259</v>
      </c>
      <c r="X1172">
        <v>144</v>
      </c>
      <c r="Y1172" t="s">
        <v>19</v>
      </c>
      <c r="Z1172">
        <v>0</v>
      </c>
      <c r="AA1172" t="s">
        <v>112</v>
      </c>
      <c r="AB1172">
        <v>60000</v>
      </c>
      <c r="AC1172" t="s">
        <v>259</v>
      </c>
      <c r="AD1172">
        <v>145</v>
      </c>
      <c r="AE1172" t="s">
        <v>21</v>
      </c>
      <c r="AF1172">
        <v>0</v>
      </c>
      <c r="AG1172" t="s">
        <v>112</v>
      </c>
      <c r="AH1172">
        <v>60000</v>
      </c>
      <c r="AI1172" t="s">
        <v>259</v>
      </c>
      <c r="AJ1172">
        <v>146</v>
      </c>
      <c r="AK1172" t="s">
        <v>23</v>
      </c>
      <c r="AL1172">
        <v>0</v>
      </c>
      <c r="AM1172" t="s">
        <v>112</v>
      </c>
      <c r="AN1172">
        <v>60000</v>
      </c>
      <c r="AO1172" t="s">
        <v>259</v>
      </c>
      <c r="AP1172">
        <v>147</v>
      </c>
      <c r="AQ1172" t="s">
        <v>25</v>
      </c>
      <c r="AR1172">
        <v>0</v>
      </c>
      <c r="AS1172" t="s">
        <v>112</v>
      </c>
      <c r="AT1172">
        <v>60000</v>
      </c>
      <c r="AU1172" t="s">
        <v>259</v>
      </c>
      <c r="AV1172">
        <v>148</v>
      </c>
      <c r="AW1172" t="s">
        <v>15</v>
      </c>
      <c r="AX1172">
        <v>0</v>
      </c>
      <c r="AY1172" t="s">
        <v>112</v>
      </c>
      <c r="AZ1172">
        <v>60000</v>
      </c>
      <c r="BA1172" t="s">
        <v>259</v>
      </c>
      <c r="BB1172">
        <v>149</v>
      </c>
      <c r="BC1172" t="s">
        <v>17</v>
      </c>
      <c r="BD1172">
        <v>0</v>
      </c>
      <c r="BE1172" t="s">
        <v>112</v>
      </c>
      <c r="BF1172">
        <v>60000</v>
      </c>
      <c r="BG1172" t="s">
        <v>259</v>
      </c>
      <c r="BH1172">
        <v>150</v>
      </c>
      <c r="BI1172" t="s">
        <v>19</v>
      </c>
      <c r="BJ1172">
        <v>0</v>
      </c>
      <c r="BK1172" t="s">
        <v>112</v>
      </c>
      <c r="BL1172">
        <v>60000</v>
      </c>
      <c r="BM1172" t="s">
        <v>259</v>
      </c>
      <c r="BN1172">
        <v>151</v>
      </c>
      <c r="BO1172" t="s">
        <v>30</v>
      </c>
      <c r="BP1172">
        <v>0</v>
      </c>
      <c r="BQ1172" t="s">
        <v>112</v>
      </c>
      <c r="BR1172">
        <v>60000</v>
      </c>
      <c r="BS1172" t="s">
        <v>259</v>
      </c>
      <c r="BT1172">
        <v>152</v>
      </c>
      <c r="BU1172" t="s">
        <v>32</v>
      </c>
      <c r="BV1172">
        <v>0</v>
      </c>
      <c r="BW1172" t="s">
        <v>112</v>
      </c>
      <c r="BX1172">
        <v>60000</v>
      </c>
      <c r="BY1172" t="s">
        <v>259</v>
      </c>
      <c r="BZ1172">
        <v>153</v>
      </c>
      <c r="CA1172" t="s">
        <v>34</v>
      </c>
      <c r="CB1172">
        <v>0</v>
      </c>
      <c r="CC1172" t="s">
        <v>112</v>
      </c>
      <c r="CD1172">
        <v>60000</v>
      </c>
      <c r="CE1172" t="s">
        <v>259</v>
      </c>
      <c r="CF1172">
        <v>154</v>
      </c>
      <c r="CG1172" t="s">
        <v>15</v>
      </c>
      <c r="CH1172">
        <v>0</v>
      </c>
      <c r="CI1172" t="s">
        <v>112</v>
      </c>
      <c r="CJ1172">
        <v>60000</v>
      </c>
      <c r="CK1172" t="s">
        <v>259</v>
      </c>
      <c r="CL1172">
        <v>155</v>
      </c>
      <c r="CM1172" t="s">
        <v>37</v>
      </c>
      <c r="CN1172">
        <v>0</v>
      </c>
      <c r="CO1172" t="s">
        <v>112</v>
      </c>
      <c r="CP1172">
        <v>60000</v>
      </c>
      <c r="CQ1172" t="s">
        <v>259</v>
      </c>
      <c r="CR1172">
        <v>156</v>
      </c>
      <c r="CS1172" t="s">
        <v>39</v>
      </c>
      <c r="CT1172">
        <v>0</v>
      </c>
      <c r="CU1172" t="s">
        <v>112</v>
      </c>
      <c r="CV1172">
        <v>60000</v>
      </c>
      <c r="CW1172" t="s">
        <v>259</v>
      </c>
      <c r="CX1172">
        <v>157</v>
      </c>
      <c r="CY1172" t="s">
        <v>41</v>
      </c>
      <c r="CZ1172">
        <v>0</v>
      </c>
      <c r="DA1172" t="s">
        <v>112</v>
      </c>
      <c r="DB1172">
        <v>60000</v>
      </c>
      <c r="DC1172" t="s">
        <v>259</v>
      </c>
      <c r="DD1172">
        <v>397</v>
      </c>
      <c r="DE1172" t="s">
        <v>11</v>
      </c>
      <c r="DF1172">
        <v>1500</v>
      </c>
      <c r="DG1172" t="s">
        <v>260</v>
      </c>
      <c r="DH1172">
        <v>60000</v>
      </c>
      <c r="DI1172" t="s">
        <v>259</v>
      </c>
      <c r="DJ1172">
        <v>398</v>
      </c>
      <c r="DK1172" t="s">
        <v>114</v>
      </c>
      <c r="DL1172">
        <v>0</v>
      </c>
      <c r="DM1172" t="s">
        <v>112</v>
      </c>
      <c r="DN1172">
        <v>60000</v>
      </c>
      <c r="DO1172" t="s">
        <v>259</v>
      </c>
      <c r="DP1172">
        <v>399</v>
      </c>
      <c r="DQ1172" t="s">
        <v>116</v>
      </c>
      <c r="DR1172">
        <v>0</v>
      </c>
      <c r="DS1172" t="s">
        <v>112</v>
      </c>
      <c r="DT1172">
        <v>60000</v>
      </c>
      <c r="DU1172" t="s">
        <v>259</v>
      </c>
      <c r="DV1172">
        <v>400</v>
      </c>
      <c r="DW1172" t="s">
        <v>117</v>
      </c>
      <c r="DX1172">
        <v>0</v>
      </c>
      <c r="DY1172" t="s">
        <v>112</v>
      </c>
      <c r="DZ1172">
        <v>60000</v>
      </c>
      <c r="EA1172" t="s">
        <v>259</v>
      </c>
      <c r="EB1172">
        <v>401</v>
      </c>
      <c r="EC1172" t="s">
        <v>21</v>
      </c>
      <c r="ED1172">
        <v>0</v>
      </c>
      <c r="EE1172" t="s">
        <v>112</v>
      </c>
      <c r="EF1172">
        <v>60000</v>
      </c>
      <c r="EG1172" t="s">
        <v>259</v>
      </c>
      <c r="EH1172">
        <v>402</v>
      </c>
      <c r="EI1172" t="s">
        <v>34</v>
      </c>
      <c r="EJ1172">
        <v>85</v>
      </c>
      <c r="EK1172" t="s">
        <v>261</v>
      </c>
      <c r="EL1172">
        <v>60000</v>
      </c>
      <c r="EM1172" t="s">
        <v>259</v>
      </c>
      <c r="EN1172">
        <v>403</v>
      </c>
      <c r="EO1172" t="s">
        <v>119</v>
      </c>
      <c r="EP1172">
        <v>0</v>
      </c>
      <c r="EQ1172" t="s">
        <v>112</v>
      </c>
      <c r="ER1172">
        <v>60000</v>
      </c>
      <c r="ES1172" t="s">
        <v>259</v>
      </c>
      <c r="ET1172">
        <v>404</v>
      </c>
      <c r="EU1172" t="s">
        <v>121</v>
      </c>
      <c r="EV1172">
        <v>0</v>
      </c>
      <c r="EW1172" t="s">
        <v>112</v>
      </c>
      <c r="EX1172">
        <v>60000</v>
      </c>
      <c r="EY1172" t="s">
        <v>259</v>
      </c>
      <c r="EZ1172">
        <v>405</v>
      </c>
      <c r="FA1172" t="s">
        <v>122</v>
      </c>
      <c r="FB1172">
        <v>0</v>
      </c>
      <c r="FC1172" t="s">
        <v>112</v>
      </c>
      <c r="FD1172">
        <v>60000</v>
      </c>
      <c r="FE1172" t="s">
        <v>259</v>
      </c>
      <c r="FF1172">
        <v>406</v>
      </c>
      <c r="FG1172" t="s">
        <v>52</v>
      </c>
      <c r="FH1172">
        <v>1500</v>
      </c>
      <c r="FI1172" t="s">
        <v>260</v>
      </c>
      <c r="FJ1172">
        <v>60000</v>
      </c>
      <c r="FK1172" t="s">
        <v>259</v>
      </c>
      <c r="FL1172">
        <v>407</v>
      </c>
      <c r="FM1172" t="s">
        <v>54</v>
      </c>
      <c r="FN1172">
        <v>1500</v>
      </c>
      <c r="FO1172" t="s">
        <v>262</v>
      </c>
      <c r="FP1172">
        <v>60000</v>
      </c>
      <c r="FQ1172" t="s">
        <v>259</v>
      </c>
      <c r="FR1172">
        <v>408</v>
      </c>
      <c r="FS1172" t="s">
        <v>56</v>
      </c>
      <c r="FT1172">
        <v>200</v>
      </c>
      <c r="FU1172" t="s">
        <v>263</v>
      </c>
      <c r="FV1172">
        <v>60000</v>
      </c>
      <c r="FW1172" t="s">
        <v>259</v>
      </c>
      <c r="FX1172">
        <v>409</v>
      </c>
      <c r="FY1172" t="s">
        <v>58</v>
      </c>
      <c r="FZ1172">
        <v>0</v>
      </c>
      <c r="GA1172" t="s">
        <v>112</v>
      </c>
      <c r="GB1172">
        <v>60000</v>
      </c>
      <c r="GC1172" t="s">
        <v>259</v>
      </c>
      <c r="GD1172">
        <v>410</v>
      </c>
      <c r="GE1172" t="s">
        <v>60</v>
      </c>
      <c r="GF1172">
        <v>0</v>
      </c>
      <c r="GG1172" t="s">
        <v>112</v>
      </c>
      <c r="GH1172">
        <v>60000</v>
      </c>
      <c r="GI1172" t="s">
        <v>259</v>
      </c>
      <c r="GJ1172">
        <v>411</v>
      </c>
      <c r="GK1172" t="s">
        <v>62</v>
      </c>
      <c r="GL1172">
        <v>0</v>
      </c>
      <c r="GM1172" t="s">
        <v>112</v>
      </c>
      <c r="GN1172">
        <v>60000</v>
      </c>
      <c r="GO1172" t="s">
        <v>259</v>
      </c>
      <c r="GP1172">
        <v>412</v>
      </c>
      <c r="GQ1172" t="s">
        <v>64</v>
      </c>
      <c r="GR1172">
        <v>0</v>
      </c>
      <c r="GS1172" t="s">
        <v>112</v>
      </c>
      <c r="GT1172">
        <v>60000</v>
      </c>
      <c r="GU1172" t="s">
        <v>259</v>
      </c>
      <c r="GV1172">
        <v>413</v>
      </c>
      <c r="GW1172" t="s">
        <v>66</v>
      </c>
      <c r="GX1172">
        <v>0</v>
      </c>
      <c r="GY1172" t="s">
        <v>112</v>
      </c>
      <c r="GZ1172">
        <v>60000</v>
      </c>
      <c r="HA1172" t="s">
        <v>259</v>
      </c>
      <c r="HB1172">
        <v>414</v>
      </c>
      <c r="HC1172" t="s">
        <v>68</v>
      </c>
      <c r="HD1172">
        <v>0</v>
      </c>
      <c r="HE1172" t="s">
        <v>112</v>
      </c>
      <c r="HF1172">
        <v>60000</v>
      </c>
      <c r="HG1172" t="s">
        <v>259</v>
      </c>
      <c r="HH1172">
        <v>415</v>
      </c>
      <c r="HI1172" t="s">
        <v>70</v>
      </c>
      <c r="HJ1172">
        <v>0</v>
      </c>
      <c r="HK1172" t="s">
        <v>112</v>
      </c>
      <c r="HL1172">
        <v>60000</v>
      </c>
      <c r="HM1172" t="s">
        <v>259</v>
      </c>
      <c r="HN1172">
        <v>416</v>
      </c>
      <c r="HO1172" t="s">
        <v>72</v>
      </c>
      <c r="HP1172">
        <v>1500</v>
      </c>
      <c r="HQ1172" t="s">
        <v>261</v>
      </c>
      <c r="HR1172">
        <v>60000</v>
      </c>
      <c r="HS1172" t="s">
        <v>259</v>
      </c>
      <c r="HT1172">
        <v>417</v>
      </c>
      <c r="HU1172" t="s">
        <v>74</v>
      </c>
      <c r="HV1172">
        <v>2</v>
      </c>
      <c r="HW1172" t="s">
        <v>264</v>
      </c>
      <c r="HX1172">
        <v>60000</v>
      </c>
      <c r="HY1172" t="s">
        <v>259</v>
      </c>
      <c r="HZ1172">
        <v>475</v>
      </c>
      <c r="IA1172" t="s">
        <v>76</v>
      </c>
    </row>
    <row r="1173" spans="2:235" x14ac:dyDescent="0.3">
      <c r="B1173" t="s">
        <v>265</v>
      </c>
      <c r="C1173" t="s">
        <v>259</v>
      </c>
      <c r="D1173" s="2">
        <v>142</v>
      </c>
      <c r="E1173" s="1" t="s">
        <v>15</v>
      </c>
      <c r="F1173">
        <v>0</v>
      </c>
      <c r="G1173" s="48" t="s">
        <v>89</v>
      </c>
    </row>
    <row r="1174" spans="2:235" x14ac:dyDescent="0.3">
      <c r="B1174" t="s">
        <v>266</v>
      </c>
      <c r="C1174" t="s">
        <v>259</v>
      </c>
      <c r="D1174" t="s">
        <v>16</v>
      </c>
      <c r="E1174" s="1" t="s">
        <v>17</v>
      </c>
      <c r="F1174">
        <v>0</v>
      </c>
      <c r="G1174" s="48" t="s">
        <v>89</v>
      </c>
    </row>
    <row r="1175" spans="2:235" x14ac:dyDescent="0.3">
      <c r="B1175" t="s">
        <v>267</v>
      </c>
      <c r="C1175" t="s">
        <v>259</v>
      </c>
      <c r="D1175" t="s">
        <v>18</v>
      </c>
      <c r="E1175" s="1" t="s">
        <v>19</v>
      </c>
      <c r="F1175">
        <v>0</v>
      </c>
      <c r="G1175" s="48" t="s">
        <v>89</v>
      </c>
    </row>
    <row r="1176" spans="2:235" x14ac:dyDescent="0.3">
      <c r="B1176" t="s">
        <v>268</v>
      </c>
      <c r="C1176" t="s">
        <v>259</v>
      </c>
      <c r="D1176" t="s">
        <v>20</v>
      </c>
      <c r="E1176" s="1" t="s">
        <v>21</v>
      </c>
      <c r="F1176">
        <v>0</v>
      </c>
      <c r="G1176" s="48" t="s">
        <v>89</v>
      </c>
    </row>
    <row r="1177" spans="2:235" x14ac:dyDescent="0.3">
      <c r="B1177" t="s">
        <v>269</v>
      </c>
      <c r="C1177" t="s">
        <v>259</v>
      </c>
      <c r="D1177" t="s">
        <v>22</v>
      </c>
      <c r="E1177" s="1" t="s">
        <v>23</v>
      </c>
      <c r="F1177">
        <v>0</v>
      </c>
      <c r="G1177" s="48" t="s">
        <v>89</v>
      </c>
    </row>
    <row r="1178" spans="2:235" x14ac:dyDescent="0.3">
      <c r="B1178" t="s">
        <v>270</v>
      </c>
      <c r="C1178" t="s">
        <v>259</v>
      </c>
      <c r="D1178" t="s">
        <v>24</v>
      </c>
      <c r="E1178" s="1" t="s">
        <v>25</v>
      </c>
      <c r="F1178">
        <v>0</v>
      </c>
      <c r="G1178" s="48" t="s">
        <v>89</v>
      </c>
    </row>
    <row r="1179" spans="2:235" x14ac:dyDescent="0.3">
      <c r="B1179" t="s">
        <v>271</v>
      </c>
      <c r="C1179" t="s">
        <v>259</v>
      </c>
      <c r="D1179" t="s">
        <v>26</v>
      </c>
      <c r="E1179" s="1" t="s">
        <v>15</v>
      </c>
      <c r="F1179">
        <v>0</v>
      </c>
      <c r="G1179" s="48" t="s">
        <v>89</v>
      </c>
    </row>
    <row r="1180" spans="2:235" x14ac:dyDescent="0.3">
      <c r="B1180" t="s">
        <v>272</v>
      </c>
      <c r="C1180" t="s">
        <v>259</v>
      </c>
      <c r="D1180" t="s">
        <v>27</v>
      </c>
      <c r="E1180" s="1" t="s">
        <v>17</v>
      </c>
      <c r="F1180">
        <v>0</v>
      </c>
      <c r="G1180" s="48" t="s">
        <v>89</v>
      </c>
    </row>
    <row r="1181" spans="2:235" x14ac:dyDescent="0.3">
      <c r="B1181" t="s">
        <v>273</v>
      </c>
      <c r="C1181" t="s">
        <v>259</v>
      </c>
      <c r="D1181" t="s">
        <v>28</v>
      </c>
      <c r="E1181" s="1" t="s">
        <v>19</v>
      </c>
      <c r="F1181">
        <v>0</v>
      </c>
      <c r="G1181" s="48" t="s">
        <v>89</v>
      </c>
    </row>
    <row r="1182" spans="2:235" x14ac:dyDescent="0.3">
      <c r="B1182" t="s">
        <v>274</v>
      </c>
      <c r="C1182" t="s">
        <v>259</v>
      </c>
      <c r="D1182" t="s">
        <v>29</v>
      </c>
      <c r="E1182" s="1" t="s">
        <v>30</v>
      </c>
      <c r="F1182">
        <v>0</v>
      </c>
      <c r="G1182" s="48" t="s">
        <v>89</v>
      </c>
    </row>
    <row r="1183" spans="2:235" x14ac:dyDescent="0.3">
      <c r="B1183" t="s">
        <v>275</v>
      </c>
      <c r="C1183" t="s">
        <v>259</v>
      </c>
      <c r="D1183" t="s">
        <v>31</v>
      </c>
      <c r="E1183" s="1" t="s">
        <v>32</v>
      </c>
      <c r="F1183">
        <v>0</v>
      </c>
      <c r="G1183" s="48" t="s">
        <v>89</v>
      </c>
    </row>
    <row r="1184" spans="2:235" ht="28.8" x14ac:dyDescent="0.3">
      <c r="B1184" t="s">
        <v>276</v>
      </c>
      <c r="C1184" t="s">
        <v>259</v>
      </c>
      <c r="D1184" t="s">
        <v>33</v>
      </c>
      <c r="E1184" s="1" t="s">
        <v>34</v>
      </c>
      <c r="F1184">
        <v>0</v>
      </c>
      <c r="G1184" s="48" t="s">
        <v>89</v>
      </c>
    </row>
    <row r="1185" spans="2:7" x14ac:dyDescent="0.3">
      <c r="B1185" t="s">
        <v>277</v>
      </c>
      <c r="C1185" t="s">
        <v>259</v>
      </c>
      <c r="D1185" t="s">
        <v>35</v>
      </c>
      <c r="E1185" s="1" t="s">
        <v>15</v>
      </c>
      <c r="F1185">
        <v>0</v>
      </c>
      <c r="G1185" s="48" t="s">
        <v>89</v>
      </c>
    </row>
    <row r="1186" spans="2:7" x14ac:dyDescent="0.3">
      <c r="B1186" t="s">
        <v>278</v>
      </c>
      <c r="C1186" t="s">
        <v>259</v>
      </c>
      <c r="D1186" t="s">
        <v>36</v>
      </c>
      <c r="E1186" s="1" t="s">
        <v>37</v>
      </c>
      <c r="F1186">
        <v>0</v>
      </c>
      <c r="G1186" s="48" t="s">
        <v>89</v>
      </c>
    </row>
    <row r="1187" spans="2:7" x14ac:dyDescent="0.3">
      <c r="B1187" t="s">
        <v>279</v>
      </c>
      <c r="C1187" t="s">
        <v>259</v>
      </c>
      <c r="D1187" t="s">
        <v>38</v>
      </c>
      <c r="E1187" s="1" t="s">
        <v>39</v>
      </c>
      <c r="F1187">
        <v>0</v>
      </c>
      <c r="G1187" s="48" t="s">
        <v>89</v>
      </c>
    </row>
    <row r="1188" spans="2:7" ht="28.8" x14ac:dyDescent="0.3">
      <c r="B1188" t="s">
        <v>280</v>
      </c>
      <c r="C1188" t="s">
        <v>259</v>
      </c>
      <c r="D1188" t="s">
        <v>40</v>
      </c>
      <c r="E1188" s="1" t="s">
        <v>41</v>
      </c>
      <c r="F1188">
        <v>0</v>
      </c>
      <c r="G1188" s="48" t="s">
        <v>89</v>
      </c>
    </row>
    <row r="1189" spans="2:7" ht="28.8" x14ac:dyDescent="0.3">
      <c r="B1189" t="s">
        <v>281</v>
      </c>
      <c r="C1189" t="s">
        <v>259</v>
      </c>
      <c r="D1189" t="s">
        <v>42</v>
      </c>
      <c r="E1189" s="1" t="s">
        <v>11</v>
      </c>
      <c r="F1189">
        <v>1500</v>
      </c>
      <c r="G1189" s="48">
        <v>1399</v>
      </c>
    </row>
    <row r="1190" spans="2:7" ht="28.8" x14ac:dyDescent="0.3">
      <c r="B1190" t="s">
        <v>282</v>
      </c>
      <c r="C1190" t="s">
        <v>259</v>
      </c>
      <c r="D1190" t="s">
        <v>43</v>
      </c>
      <c r="E1190" s="1" t="s">
        <v>11</v>
      </c>
      <c r="F1190">
        <v>0</v>
      </c>
      <c r="G1190" s="48" t="s">
        <v>89</v>
      </c>
    </row>
    <row r="1191" spans="2:7" ht="28.8" x14ac:dyDescent="0.3">
      <c r="B1191" t="s">
        <v>283</v>
      </c>
      <c r="C1191" t="s">
        <v>259</v>
      </c>
      <c r="D1191" t="s">
        <v>44</v>
      </c>
      <c r="E1191" s="1" t="s">
        <v>11</v>
      </c>
      <c r="F1191">
        <v>0</v>
      </c>
      <c r="G1191" s="48" t="s">
        <v>89</v>
      </c>
    </row>
    <row r="1192" spans="2:7" ht="28.8" x14ac:dyDescent="0.3">
      <c r="B1192" t="s">
        <v>284</v>
      </c>
      <c r="C1192" t="s">
        <v>259</v>
      </c>
      <c r="D1192" t="s">
        <v>45</v>
      </c>
      <c r="E1192" s="1" t="s">
        <v>11</v>
      </c>
      <c r="F1192">
        <v>0</v>
      </c>
      <c r="G1192" s="48" t="s">
        <v>89</v>
      </c>
    </row>
    <row r="1193" spans="2:7" x14ac:dyDescent="0.3">
      <c r="B1193" t="s">
        <v>285</v>
      </c>
      <c r="C1193" t="s">
        <v>259</v>
      </c>
      <c r="D1193" t="s">
        <v>46</v>
      </c>
      <c r="E1193" s="1" t="s">
        <v>21</v>
      </c>
      <c r="F1193">
        <v>0</v>
      </c>
      <c r="G1193" s="48" t="s">
        <v>89</v>
      </c>
    </row>
    <row r="1194" spans="2:7" ht="28.8" x14ac:dyDescent="0.3">
      <c r="B1194" t="s">
        <v>286</v>
      </c>
      <c r="C1194" t="s">
        <v>259</v>
      </c>
      <c r="D1194" t="s">
        <v>47</v>
      </c>
      <c r="E1194" s="1" t="s">
        <v>34</v>
      </c>
      <c r="F1194">
        <v>85</v>
      </c>
      <c r="G1194" s="48">
        <v>1200</v>
      </c>
    </row>
    <row r="1195" spans="2:7" ht="28.8" x14ac:dyDescent="0.3">
      <c r="B1195" t="s">
        <v>287</v>
      </c>
      <c r="C1195" t="s">
        <v>259</v>
      </c>
      <c r="D1195" t="s">
        <v>48</v>
      </c>
      <c r="E1195" s="1" t="s">
        <v>34</v>
      </c>
      <c r="F1195">
        <v>0</v>
      </c>
      <c r="G1195" s="48" t="s">
        <v>89</v>
      </c>
    </row>
    <row r="1196" spans="2:7" ht="28.8" x14ac:dyDescent="0.3">
      <c r="B1196" t="s">
        <v>288</v>
      </c>
      <c r="C1196" t="s">
        <v>259</v>
      </c>
      <c r="D1196" t="s">
        <v>49</v>
      </c>
      <c r="E1196" s="1" t="s">
        <v>34</v>
      </c>
      <c r="F1196">
        <v>0</v>
      </c>
      <c r="G1196" s="48" t="s">
        <v>89</v>
      </c>
    </row>
    <row r="1197" spans="2:7" ht="28.8" x14ac:dyDescent="0.3">
      <c r="B1197" t="s">
        <v>289</v>
      </c>
      <c r="C1197" t="s">
        <v>259</v>
      </c>
      <c r="D1197" t="s">
        <v>50</v>
      </c>
      <c r="E1197" s="1" t="s">
        <v>34</v>
      </c>
      <c r="F1197">
        <v>0</v>
      </c>
      <c r="G1197" s="48" t="s">
        <v>89</v>
      </c>
    </row>
    <row r="1198" spans="2:7" x14ac:dyDescent="0.3">
      <c r="B1198" t="s">
        <v>290</v>
      </c>
      <c r="C1198" t="s">
        <v>259</v>
      </c>
      <c r="D1198" t="s">
        <v>51</v>
      </c>
      <c r="E1198" s="1" t="s">
        <v>52</v>
      </c>
      <c r="F1198">
        <v>1500</v>
      </c>
      <c r="G1198" s="48">
        <v>1399</v>
      </c>
    </row>
    <row r="1199" spans="2:7" x14ac:dyDescent="0.3">
      <c r="B1199" t="s">
        <v>291</v>
      </c>
      <c r="C1199" t="s">
        <v>259</v>
      </c>
      <c r="D1199" t="s">
        <v>53</v>
      </c>
      <c r="E1199" s="1" t="s">
        <v>54</v>
      </c>
      <c r="F1199">
        <v>1500</v>
      </c>
      <c r="G1199" s="48">
        <v>1434</v>
      </c>
    </row>
    <row r="1200" spans="2:7" x14ac:dyDescent="0.3">
      <c r="B1200" t="s">
        <v>292</v>
      </c>
      <c r="C1200" t="s">
        <v>259</v>
      </c>
      <c r="D1200" t="s">
        <v>55</v>
      </c>
      <c r="E1200" s="1" t="s">
        <v>56</v>
      </c>
      <c r="F1200">
        <v>200</v>
      </c>
      <c r="G1200" s="48">
        <v>161</v>
      </c>
    </row>
    <row r="1201" spans="2:235" x14ac:dyDescent="0.3">
      <c r="B1201" t="s">
        <v>293</v>
      </c>
      <c r="C1201" t="s">
        <v>259</v>
      </c>
      <c r="D1201" t="s">
        <v>57</v>
      </c>
      <c r="E1201" s="1" t="s">
        <v>58</v>
      </c>
      <c r="F1201">
        <v>0</v>
      </c>
      <c r="G1201" s="48" t="s">
        <v>89</v>
      </c>
    </row>
    <row r="1202" spans="2:235" x14ac:dyDescent="0.3">
      <c r="B1202" t="s">
        <v>294</v>
      </c>
      <c r="C1202" t="s">
        <v>259</v>
      </c>
      <c r="D1202" t="s">
        <v>59</v>
      </c>
      <c r="E1202" s="1" t="s">
        <v>60</v>
      </c>
      <c r="F1202">
        <v>0</v>
      </c>
      <c r="G1202" s="48" t="s">
        <v>89</v>
      </c>
    </row>
    <row r="1203" spans="2:235" x14ac:dyDescent="0.3">
      <c r="B1203" t="s">
        <v>295</v>
      </c>
      <c r="C1203" t="s">
        <v>259</v>
      </c>
      <c r="D1203" t="s">
        <v>61</v>
      </c>
      <c r="E1203" s="1" t="s">
        <v>62</v>
      </c>
      <c r="F1203">
        <v>0</v>
      </c>
      <c r="G1203" s="48" t="s">
        <v>89</v>
      </c>
    </row>
    <row r="1204" spans="2:235" ht="28.8" x14ac:dyDescent="0.3">
      <c r="B1204" t="s">
        <v>296</v>
      </c>
      <c r="C1204" t="s">
        <v>259</v>
      </c>
      <c r="D1204" t="s">
        <v>63</v>
      </c>
      <c r="E1204" s="1" t="s">
        <v>64</v>
      </c>
      <c r="F1204">
        <v>0</v>
      </c>
      <c r="G1204" s="48" t="s">
        <v>89</v>
      </c>
    </row>
    <row r="1205" spans="2:235" ht="28.8" x14ac:dyDescent="0.3">
      <c r="B1205" t="s">
        <v>297</v>
      </c>
      <c r="C1205" t="s">
        <v>259</v>
      </c>
      <c r="D1205" t="s">
        <v>65</v>
      </c>
      <c r="E1205" s="1" t="s">
        <v>66</v>
      </c>
      <c r="F1205">
        <v>0</v>
      </c>
      <c r="G1205" s="48" t="s">
        <v>89</v>
      </c>
    </row>
    <row r="1206" spans="2:235" ht="28.8" x14ac:dyDescent="0.3">
      <c r="B1206" t="s">
        <v>298</v>
      </c>
      <c r="C1206" t="s">
        <v>259</v>
      </c>
      <c r="D1206" t="s">
        <v>67</v>
      </c>
      <c r="E1206" s="1" t="s">
        <v>68</v>
      </c>
      <c r="F1206">
        <v>0</v>
      </c>
      <c r="G1206" s="48" t="s">
        <v>89</v>
      </c>
    </row>
    <row r="1207" spans="2:235" ht="28.8" x14ac:dyDescent="0.3">
      <c r="B1207" t="s">
        <v>299</v>
      </c>
      <c r="C1207" t="s">
        <v>259</v>
      </c>
      <c r="D1207" t="s">
        <v>69</v>
      </c>
      <c r="E1207" s="1" t="s">
        <v>70</v>
      </c>
      <c r="F1207">
        <v>0</v>
      </c>
      <c r="G1207" s="48" t="s">
        <v>89</v>
      </c>
    </row>
    <row r="1208" spans="2:235" x14ac:dyDescent="0.3">
      <c r="B1208" t="s">
        <v>300</v>
      </c>
      <c r="C1208" t="s">
        <v>259</v>
      </c>
      <c r="D1208" t="s">
        <v>71</v>
      </c>
      <c r="E1208" s="1" t="s">
        <v>72</v>
      </c>
      <c r="F1208">
        <v>1500</v>
      </c>
      <c r="G1208" s="48">
        <v>1200</v>
      </c>
    </row>
    <row r="1209" spans="2:235" x14ac:dyDescent="0.3">
      <c r="B1209" t="s">
        <v>301</v>
      </c>
      <c r="C1209" t="s">
        <v>259</v>
      </c>
      <c r="D1209" t="s">
        <v>73</v>
      </c>
      <c r="E1209" s="1" t="s">
        <v>74</v>
      </c>
      <c r="F1209">
        <v>2</v>
      </c>
      <c r="G1209" s="48">
        <v>3</v>
      </c>
    </row>
    <row r="1210" spans="2:235" ht="28.8" x14ac:dyDescent="0.3">
      <c r="B1210" t="s">
        <v>302</v>
      </c>
      <c r="C1210" t="s">
        <v>259</v>
      </c>
      <c r="D1210" t="s">
        <v>75</v>
      </c>
      <c r="E1210" s="1" t="s">
        <v>76</v>
      </c>
      <c r="F1210">
        <v>0</v>
      </c>
      <c r="G1210" s="48" t="s">
        <v>89</v>
      </c>
    </row>
    <row r="1211" spans="2:235" ht="28.8" x14ac:dyDescent="0.3">
      <c r="B1211" t="s">
        <v>295</v>
      </c>
      <c r="C1211" t="s">
        <v>303</v>
      </c>
      <c r="D1211" t="s">
        <v>10</v>
      </c>
      <c r="E1211" s="1" t="s">
        <v>11</v>
      </c>
      <c r="F1211">
        <v>0</v>
      </c>
      <c r="G1211" s="48" t="s">
        <v>89</v>
      </c>
      <c r="J1211">
        <v>60031</v>
      </c>
      <c r="K1211" t="s">
        <v>303</v>
      </c>
      <c r="L1211">
        <v>142</v>
      </c>
      <c r="M1211" t="s">
        <v>15</v>
      </c>
      <c r="N1211">
        <v>0</v>
      </c>
      <c r="O1211" t="s">
        <v>112</v>
      </c>
      <c r="P1211">
        <v>60031</v>
      </c>
      <c r="Q1211" t="s">
        <v>303</v>
      </c>
      <c r="R1211">
        <v>143</v>
      </c>
      <c r="S1211" t="s">
        <v>17</v>
      </c>
      <c r="T1211">
        <v>0</v>
      </c>
      <c r="U1211" t="s">
        <v>112</v>
      </c>
      <c r="V1211">
        <v>60031</v>
      </c>
      <c r="W1211" t="s">
        <v>303</v>
      </c>
      <c r="X1211">
        <v>144</v>
      </c>
      <c r="Y1211" t="s">
        <v>19</v>
      </c>
      <c r="Z1211">
        <v>0</v>
      </c>
      <c r="AA1211" t="s">
        <v>112</v>
      </c>
      <c r="AB1211">
        <v>60031</v>
      </c>
      <c r="AC1211" t="s">
        <v>303</v>
      </c>
      <c r="AD1211">
        <v>145</v>
      </c>
      <c r="AE1211" t="s">
        <v>21</v>
      </c>
      <c r="AF1211">
        <v>0</v>
      </c>
      <c r="AG1211" t="s">
        <v>112</v>
      </c>
      <c r="AH1211">
        <v>60031</v>
      </c>
      <c r="AI1211" t="s">
        <v>303</v>
      </c>
      <c r="AJ1211">
        <v>146</v>
      </c>
      <c r="AK1211" t="s">
        <v>23</v>
      </c>
      <c r="AL1211">
        <v>0</v>
      </c>
      <c r="AM1211" t="s">
        <v>112</v>
      </c>
      <c r="AN1211">
        <v>60031</v>
      </c>
      <c r="AO1211" t="s">
        <v>303</v>
      </c>
      <c r="AP1211">
        <v>147</v>
      </c>
      <c r="AQ1211" t="s">
        <v>25</v>
      </c>
      <c r="AR1211">
        <v>0</v>
      </c>
      <c r="AS1211" t="s">
        <v>112</v>
      </c>
      <c r="AT1211">
        <v>60031</v>
      </c>
      <c r="AU1211" t="s">
        <v>303</v>
      </c>
      <c r="AV1211">
        <v>148</v>
      </c>
      <c r="AW1211" t="s">
        <v>15</v>
      </c>
      <c r="AX1211">
        <v>0</v>
      </c>
      <c r="AY1211" t="s">
        <v>112</v>
      </c>
      <c r="AZ1211">
        <v>60031</v>
      </c>
      <c r="BA1211" t="s">
        <v>303</v>
      </c>
      <c r="BB1211">
        <v>149</v>
      </c>
      <c r="BC1211" t="s">
        <v>17</v>
      </c>
      <c r="BD1211">
        <v>0</v>
      </c>
      <c r="BE1211" t="s">
        <v>112</v>
      </c>
      <c r="BF1211">
        <v>60031</v>
      </c>
      <c r="BG1211" t="s">
        <v>303</v>
      </c>
      <c r="BH1211">
        <v>150</v>
      </c>
      <c r="BI1211" t="s">
        <v>19</v>
      </c>
      <c r="BJ1211">
        <v>0</v>
      </c>
      <c r="BK1211" t="s">
        <v>112</v>
      </c>
      <c r="BL1211">
        <v>60031</v>
      </c>
      <c r="BM1211" t="s">
        <v>303</v>
      </c>
      <c r="BN1211">
        <v>151</v>
      </c>
      <c r="BO1211" t="s">
        <v>30</v>
      </c>
      <c r="BP1211">
        <v>0</v>
      </c>
      <c r="BQ1211" t="s">
        <v>112</v>
      </c>
      <c r="BR1211">
        <v>60031</v>
      </c>
      <c r="BS1211" t="s">
        <v>303</v>
      </c>
      <c r="BT1211">
        <v>152</v>
      </c>
      <c r="BU1211" t="s">
        <v>32</v>
      </c>
      <c r="BV1211">
        <v>0</v>
      </c>
      <c r="BW1211" t="s">
        <v>112</v>
      </c>
      <c r="BX1211">
        <v>60031</v>
      </c>
      <c r="BY1211" t="s">
        <v>303</v>
      </c>
      <c r="BZ1211">
        <v>153</v>
      </c>
      <c r="CA1211" t="s">
        <v>34</v>
      </c>
      <c r="CB1211">
        <v>0</v>
      </c>
      <c r="CC1211" t="s">
        <v>112</v>
      </c>
      <c r="CD1211">
        <v>60031</v>
      </c>
      <c r="CE1211" t="s">
        <v>303</v>
      </c>
      <c r="CF1211">
        <v>154</v>
      </c>
      <c r="CG1211" t="s">
        <v>15</v>
      </c>
      <c r="CH1211">
        <v>0</v>
      </c>
      <c r="CI1211" t="s">
        <v>112</v>
      </c>
      <c r="CJ1211">
        <v>60031</v>
      </c>
      <c r="CK1211" t="s">
        <v>303</v>
      </c>
      <c r="CL1211">
        <v>155</v>
      </c>
      <c r="CM1211" t="s">
        <v>37</v>
      </c>
      <c r="CN1211">
        <v>0</v>
      </c>
      <c r="CO1211" t="s">
        <v>112</v>
      </c>
      <c r="CP1211">
        <v>60031</v>
      </c>
      <c r="CQ1211" t="s">
        <v>303</v>
      </c>
      <c r="CR1211">
        <v>156</v>
      </c>
      <c r="CS1211" t="s">
        <v>39</v>
      </c>
      <c r="CT1211">
        <v>0</v>
      </c>
      <c r="CU1211" t="s">
        <v>112</v>
      </c>
      <c r="CV1211">
        <v>60031</v>
      </c>
      <c r="CW1211" t="s">
        <v>303</v>
      </c>
      <c r="CX1211">
        <v>157</v>
      </c>
      <c r="CY1211" t="s">
        <v>41</v>
      </c>
      <c r="CZ1211">
        <v>0</v>
      </c>
      <c r="DA1211" t="s">
        <v>112</v>
      </c>
      <c r="DB1211">
        <v>60031</v>
      </c>
      <c r="DC1211" t="s">
        <v>303</v>
      </c>
      <c r="DD1211">
        <v>397</v>
      </c>
      <c r="DE1211" t="s">
        <v>11</v>
      </c>
      <c r="DF1211">
        <v>0</v>
      </c>
      <c r="DG1211" t="s">
        <v>112</v>
      </c>
      <c r="DH1211">
        <v>60031</v>
      </c>
      <c r="DI1211" t="s">
        <v>303</v>
      </c>
      <c r="DJ1211">
        <v>398</v>
      </c>
      <c r="DK1211" t="s">
        <v>114</v>
      </c>
      <c r="DL1211">
        <v>0</v>
      </c>
      <c r="DM1211" t="s">
        <v>112</v>
      </c>
      <c r="DN1211">
        <v>60031</v>
      </c>
      <c r="DO1211" t="s">
        <v>303</v>
      </c>
      <c r="DP1211">
        <v>399</v>
      </c>
      <c r="DQ1211" t="s">
        <v>116</v>
      </c>
      <c r="DR1211">
        <v>0</v>
      </c>
      <c r="DS1211" t="s">
        <v>112</v>
      </c>
      <c r="DT1211">
        <v>60031</v>
      </c>
      <c r="DU1211" t="s">
        <v>303</v>
      </c>
      <c r="DV1211">
        <v>400</v>
      </c>
      <c r="DW1211" t="s">
        <v>117</v>
      </c>
      <c r="DX1211">
        <v>0</v>
      </c>
      <c r="DY1211" t="s">
        <v>112</v>
      </c>
      <c r="DZ1211">
        <v>60031</v>
      </c>
      <c r="EA1211" t="s">
        <v>303</v>
      </c>
      <c r="EB1211">
        <v>401</v>
      </c>
      <c r="EC1211" t="s">
        <v>21</v>
      </c>
      <c r="ED1211">
        <v>0</v>
      </c>
      <c r="EE1211" t="s">
        <v>112</v>
      </c>
      <c r="EF1211">
        <v>60031</v>
      </c>
      <c r="EG1211" t="s">
        <v>303</v>
      </c>
      <c r="EH1211">
        <v>402</v>
      </c>
      <c r="EI1211" t="s">
        <v>34</v>
      </c>
      <c r="EJ1211">
        <v>0</v>
      </c>
      <c r="EK1211" t="s">
        <v>112</v>
      </c>
      <c r="EL1211">
        <v>60031</v>
      </c>
      <c r="EM1211" t="s">
        <v>303</v>
      </c>
      <c r="EN1211">
        <v>403</v>
      </c>
      <c r="EO1211" t="s">
        <v>119</v>
      </c>
      <c r="EP1211">
        <v>0</v>
      </c>
      <c r="EQ1211" t="s">
        <v>112</v>
      </c>
      <c r="ER1211">
        <v>60031</v>
      </c>
      <c r="ES1211" t="s">
        <v>303</v>
      </c>
      <c r="ET1211">
        <v>404</v>
      </c>
      <c r="EU1211" t="s">
        <v>121</v>
      </c>
      <c r="EV1211">
        <v>0</v>
      </c>
      <c r="EW1211" t="s">
        <v>112</v>
      </c>
      <c r="EX1211">
        <v>60031</v>
      </c>
      <c r="EY1211" t="s">
        <v>303</v>
      </c>
      <c r="EZ1211">
        <v>405</v>
      </c>
      <c r="FA1211" t="s">
        <v>122</v>
      </c>
      <c r="FB1211">
        <v>0</v>
      </c>
      <c r="FC1211" t="s">
        <v>112</v>
      </c>
      <c r="FD1211">
        <v>60031</v>
      </c>
      <c r="FE1211" t="s">
        <v>303</v>
      </c>
      <c r="FF1211">
        <v>406</v>
      </c>
      <c r="FG1211" t="s">
        <v>52</v>
      </c>
      <c r="FH1211">
        <v>3700</v>
      </c>
      <c r="FI1211" t="s">
        <v>304</v>
      </c>
      <c r="FJ1211">
        <v>60031</v>
      </c>
      <c r="FK1211" t="s">
        <v>303</v>
      </c>
      <c r="FL1211">
        <v>407</v>
      </c>
      <c r="FM1211" t="s">
        <v>54</v>
      </c>
      <c r="FN1211">
        <v>0</v>
      </c>
      <c r="FO1211" t="s">
        <v>112</v>
      </c>
      <c r="FP1211">
        <v>60031</v>
      </c>
      <c r="FQ1211" t="s">
        <v>303</v>
      </c>
      <c r="FR1211">
        <v>408</v>
      </c>
      <c r="FS1211" t="s">
        <v>56</v>
      </c>
      <c r="FT1211">
        <v>630</v>
      </c>
      <c r="FU1211" t="s">
        <v>305</v>
      </c>
      <c r="FV1211">
        <v>60031</v>
      </c>
      <c r="FW1211" t="s">
        <v>303</v>
      </c>
      <c r="FX1211">
        <v>409</v>
      </c>
      <c r="FY1211" t="s">
        <v>58</v>
      </c>
      <c r="FZ1211">
        <v>0</v>
      </c>
      <c r="GA1211" t="s">
        <v>112</v>
      </c>
      <c r="GB1211">
        <v>60031</v>
      </c>
      <c r="GC1211" t="s">
        <v>303</v>
      </c>
      <c r="GD1211">
        <v>410</v>
      </c>
      <c r="GE1211" t="s">
        <v>60</v>
      </c>
      <c r="GF1211">
        <v>140</v>
      </c>
      <c r="GG1211" t="s">
        <v>112</v>
      </c>
      <c r="GH1211">
        <v>60031</v>
      </c>
      <c r="GI1211" t="s">
        <v>303</v>
      </c>
      <c r="GJ1211">
        <v>411</v>
      </c>
      <c r="GK1211" t="s">
        <v>62</v>
      </c>
      <c r="GL1211">
        <v>0</v>
      </c>
      <c r="GM1211" t="s">
        <v>112</v>
      </c>
      <c r="GN1211">
        <v>60031</v>
      </c>
      <c r="GO1211" t="s">
        <v>303</v>
      </c>
      <c r="GP1211">
        <v>412</v>
      </c>
      <c r="GQ1211" t="s">
        <v>64</v>
      </c>
      <c r="GR1211">
        <v>0</v>
      </c>
      <c r="GS1211" t="s">
        <v>112</v>
      </c>
      <c r="GT1211">
        <v>60031</v>
      </c>
      <c r="GU1211" t="s">
        <v>303</v>
      </c>
      <c r="GV1211">
        <v>413</v>
      </c>
      <c r="GW1211" t="s">
        <v>66</v>
      </c>
      <c r="GX1211">
        <v>0</v>
      </c>
      <c r="GY1211" t="s">
        <v>112</v>
      </c>
      <c r="GZ1211">
        <v>60031</v>
      </c>
      <c r="HA1211" t="s">
        <v>303</v>
      </c>
      <c r="HB1211">
        <v>414</v>
      </c>
      <c r="HC1211" t="s">
        <v>68</v>
      </c>
      <c r="HD1211">
        <v>0</v>
      </c>
      <c r="HE1211" t="s">
        <v>112</v>
      </c>
      <c r="HF1211">
        <v>60031</v>
      </c>
      <c r="HG1211" t="s">
        <v>303</v>
      </c>
      <c r="HH1211">
        <v>415</v>
      </c>
      <c r="HI1211" t="s">
        <v>70</v>
      </c>
      <c r="HJ1211">
        <v>0</v>
      </c>
      <c r="HK1211" t="s">
        <v>112</v>
      </c>
      <c r="HL1211">
        <v>60031</v>
      </c>
      <c r="HM1211" t="s">
        <v>303</v>
      </c>
      <c r="HN1211">
        <v>416</v>
      </c>
      <c r="HO1211" t="s">
        <v>72</v>
      </c>
      <c r="HP1211">
        <v>1560</v>
      </c>
      <c r="HQ1211" t="s">
        <v>306</v>
      </c>
      <c r="HR1211">
        <v>60031</v>
      </c>
      <c r="HS1211" t="s">
        <v>303</v>
      </c>
      <c r="HT1211">
        <v>417</v>
      </c>
      <c r="HU1211" t="s">
        <v>74</v>
      </c>
      <c r="HV1211">
        <v>0</v>
      </c>
      <c r="HW1211" t="s">
        <v>112</v>
      </c>
      <c r="HX1211">
        <v>60031</v>
      </c>
      <c r="HY1211" t="s">
        <v>303</v>
      </c>
      <c r="HZ1211">
        <v>475</v>
      </c>
      <c r="IA1211" t="s">
        <v>76</v>
      </c>
    </row>
    <row r="1212" spans="2:235" x14ac:dyDescent="0.3">
      <c r="B1212" t="s">
        <v>295</v>
      </c>
      <c r="C1212" t="s">
        <v>303</v>
      </c>
      <c r="D1212" s="2">
        <v>142</v>
      </c>
      <c r="E1212" s="1" t="s">
        <v>15</v>
      </c>
      <c r="F1212">
        <v>0</v>
      </c>
      <c r="G1212" s="48" t="s">
        <v>89</v>
      </c>
    </row>
    <row r="1213" spans="2:235" x14ac:dyDescent="0.3">
      <c r="B1213" t="s">
        <v>295</v>
      </c>
      <c r="C1213" t="s">
        <v>303</v>
      </c>
      <c r="D1213" t="s">
        <v>16</v>
      </c>
      <c r="E1213" s="1" t="s">
        <v>17</v>
      </c>
      <c r="F1213">
        <v>0</v>
      </c>
      <c r="G1213" s="48" t="s">
        <v>89</v>
      </c>
    </row>
    <row r="1214" spans="2:235" x14ac:dyDescent="0.3">
      <c r="B1214" t="s">
        <v>295</v>
      </c>
      <c r="C1214" t="s">
        <v>303</v>
      </c>
      <c r="D1214" t="s">
        <v>18</v>
      </c>
      <c r="E1214" s="1" t="s">
        <v>19</v>
      </c>
      <c r="F1214">
        <v>0</v>
      </c>
      <c r="G1214" s="48" t="s">
        <v>89</v>
      </c>
    </row>
    <row r="1215" spans="2:235" x14ac:dyDescent="0.3">
      <c r="B1215" t="s">
        <v>295</v>
      </c>
      <c r="C1215" t="s">
        <v>303</v>
      </c>
      <c r="D1215" t="s">
        <v>20</v>
      </c>
      <c r="E1215" s="1" t="s">
        <v>21</v>
      </c>
      <c r="F1215">
        <v>0</v>
      </c>
      <c r="G1215" s="48" t="s">
        <v>89</v>
      </c>
    </row>
    <row r="1216" spans="2:235" x14ac:dyDescent="0.3">
      <c r="B1216" t="s">
        <v>295</v>
      </c>
      <c r="C1216" t="s">
        <v>303</v>
      </c>
      <c r="D1216" t="s">
        <v>22</v>
      </c>
      <c r="E1216" s="1" t="s">
        <v>23</v>
      </c>
      <c r="F1216">
        <v>0</v>
      </c>
      <c r="G1216" s="48" t="s">
        <v>89</v>
      </c>
    </row>
    <row r="1217" spans="2:7" x14ac:dyDescent="0.3">
      <c r="B1217" t="s">
        <v>295</v>
      </c>
      <c r="C1217" t="s">
        <v>303</v>
      </c>
      <c r="D1217" t="s">
        <v>24</v>
      </c>
      <c r="E1217" s="1" t="s">
        <v>25</v>
      </c>
      <c r="F1217">
        <v>0</v>
      </c>
      <c r="G1217" s="48" t="s">
        <v>89</v>
      </c>
    </row>
    <row r="1218" spans="2:7" x14ac:dyDescent="0.3">
      <c r="B1218" t="s">
        <v>295</v>
      </c>
      <c r="C1218" t="s">
        <v>303</v>
      </c>
      <c r="D1218" t="s">
        <v>26</v>
      </c>
      <c r="E1218" s="1" t="s">
        <v>15</v>
      </c>
      <c r="F1218">
        <v>0</v>
      </c>
      <c r="G1218" s="48" t="s">
        <v>89</v>
      </c>
    </row>
    <row r="1219" spans="2:7" x14ac:dyDescent="0.3">
      <c r="B1219" t="s">
        <v>295</v>
      </c>
      <c r="C1219" t="s">
        <v>303</v>
      </c>
      <c r="D1219" t="s">
        <v>27</v>
      </c>
      <c r="E1219" s="1" t="s">
        <v>17</v>
      </c>
      <c r="F1219">
        <v>0</v>
      </c>
      <c r="G1219" s="48" t="s">
        <v>89</v>
      </c>
    </row>
    <row r="1220" spans="2:7" x14ac:dyDescent="0.3">
      <c r="B1220" t="s">
        <v>295</v>
      </c>
      <c r="C1220" t="s">
        <v>303</v>
      </c>
      <c r="D1220" t="s">
        <v>28</v>
      </c>
      <c r="E1220" s="1" t="s">
        <v>19</v>
      </c>
      <c r="F1220">
        <v>0</v>
      </c>
      <c r="G1220" s="48" t="s">
        <v>89</v>
      </c>
    </row>
    <row r="1221" spans="2:7" x14ac:dyDescent="0.3">
      <c r="B1221" t="s">
        <v>295</v>
      </c>
      <c r="C1221" t="s">
        <v>303</v>
      </c>
      <c r="D1221" t="s">
        <v>29</v>
      </c>
      <c r="E1221" s="1" t="s">
        <v>30</v>
      </c>
      <c r="F1221">
        <v>0</v>
      </c>
      <c r="G1221" s="48" t="s">
        <v>89</v>
      </c>
    </row>
    <row r="1222" spans="2:7" x14ac:dyDescent="0.3">
      <c r="B1222" t="s">
        <v>295</v>
      </c>
      <c r="C1222" t="s">
        <v>303</v>
      </c>
      <c r="D1222" t="s">
        <v>31</v>
      </c>
      <c r="E1222" s="1" t="s">
        <v>32</v>
      </c>
      <c r="F1222">
        <v>0</v>
      </c>
      <c r="G1222" s="48" t="s">
        <v>89</v>
      </c>
    </row>
    <row r="1223" spans="2:7" ht="28.8" x14ac:dyDescent="0.3">
      <c r="B1223" t="s">
        <v>295</v>
      </c>
      <c r="C1223" t="s">
        <v>303</v>
      </c>
      <c r="D1223" t="s">
        <v>33</v>
      </c>
      <c r="E1223" s="1" t="s">
        <v>34</v>
      </c>
      <c r="F1223">
        <v>0</v>
      </c>
      <c r="G1223" s="48" t="s">
        <v>89</v>
      </c>
    </row>
    <row r="1224" spans="2:7" x14ac:dyDescent="0.3">
      <c r="B1224" t="s">
        <v>295</v>
      </c>
      <c r="C1224" t="s">
        <v>303</v>
      </c>
      <c r="D1224" t="s">
        <v>35</v>
      </c>
      <c r="E1224" s="1" t="s">
        <v>15</v>
      </c>
      <c r="F1224">
        <v>0</v>
      </c>
      <c r="G1224" s="48" t="s">
        <v>89</v>
      </c>
    </row>
    <row r="1225" spans="2:7" x14ac:dyDescent="0.3">
      <c r="B1225" t="s">
        <v>295</v>
      </c>
      <c r="C1225" t="s">
        <v>303</v>
      </c>
      <c r="D1225" t="s">
        <v>36</v>
      </c>
      <c r="E1225" s="1" t="s">
        <v>37</v>
      </c>
      <c r="F1225">
        <v>0</v>
      </c>
      <c r="G1225" s="48" t="s">
        <v>89</v>
      </c>
    </row>
    <row r="1226" spans="2:7" x14ac:dyDescent="0.3">
      <c r="B1226" t="s">
        <v>295</v>
      </c>
      <c r="C1226" t="s">
        <v>303</v>
      </c>
      <c r="D1226" t="s">
        <v>38</v>
      </c>
      <c r="E1226" s="1" t="s">
        <v>39</v>
      </c>
      <c r="F1226">
        <v>0</v>
      </c>
      <c r="G1226" s="48" t="s">
        <v>89</v>
      </c>
    </row>
    <row r="1227" spans="2:7" ht="28.8" x14ac:dyDescent="0.3">
      <c r="B1227" t="s">
        <v>295</v>
      </c>
      <c r="C1227" t="s">
        <v>303</v>
      </c>
      <c r="D1227" t="s">
        <v>40</v>
      </c>
      <c r="E1227" s="1" t="s">
        <v>41</v>
      </c>
      <c r="F1227">
        <v>0</v>
      </c>
      <c r="G1227" s="48" t="s">
        <v>89</v>
      </c>
    </row>
    <row r="1228" spans="2:7" ht="28.8" x14ac:dyDescent="0.3">
      <c r="B1228" t="s">
        <v>295</v>
      </c>
      <c r="C1228" t="s">
        <v>303</v>
      </c>
      <c r="D1228" t="s">
        <v>42</v>
      </c>
      <c r="E1228" s="1" t="s">
        <v>11</v>
      </c>
      <c r="F1228">
        <v>0</v>
      </c>
      <c r="G1228" s="48" t="s">
        <v>89</v>
      </c>
    </row>
    <row r="1229" spans="2:7" ht="28.8" x14ac:dyDescent="0.3">
      <c r="B1229" t="s">
        <v>295</v>
      </c>
      <c r="C1229" t="s">
        <v>303</v>
      </c>
      <c r="D1229" t="s">
        <v>43</v>
      </c>
      <c r="E1229" s="1" t="s">
        <v>11</v>
      </c>
      <c r="F1229">
        <v>0</v>
      </c>
      <c r="G1229" s="48" t="s">
        <v>89</v>
      </c>
    </row>
    <row r="1230" spans="2:7" ht="28.8" x14ac:dyDescent="0.3">
      <c r="B1230" t="s">
        <v>295</v>
      </c>
      <c r="C1230" t="s">
        <v>303</v>
      </c>
      <c r="D1230" t="s">
        <v>44</v>
      </c>
      <c r="E1230" s="1" t="s">
        <v>11</v>
      </c>
      <c r="F1230">
        <v>0</v>
      </c>
      <c r="G1230" s="48" t="s">
        <v>89</v>
      </c>
    </row>
    <row r="1231" spans="2:7" ht="28.8" x14ac:dyDescent="0.3">
      <c r="B1231" t="s">
        <v>295</v>
      </c>
      <c r="C1231" t="s">
        <v>303</v>
      </c>
      <c r="D1231" t="s">
        <v>45</v>
      </c>
      <c r="E1231" s="1" t="s">
        <v>11</v>
      </c>
      <c r="F1231">
        <v>0</v>
      </c>
      <c r="G1231" s="48" t="s">
        <v>89</v>
      </c>
    </row>
    <row r="1232" spans="2:7" x14ac:dyDescent="0.3">
      <c r="B1232" t="s">
        <v>295</v>
      </c>
      <c r="C1232" t="s">
        <v>303</v>
      </c>
      <c r="D1232" t="s">
        <v>46</v>
      </c>
      <c r="E1232" s="1" t="s">
        <v>21</v>
      </c>
      <c r="F1232">
        <v>0</v>
      </c>
      <c r="G1232" s="48" t="s">
        <v>89</v>
      </c>
    </row>
    <row r="1233" spans="2:7" ht="28.8" x14ac:dyDescent="0.3">
      <c r="B1233" t="s">
        <v>295</v>
      </c>
      <c r="C1233" t="s">
        <v>303</v>
      </c>
      <c r="D1233" t="s">
        <v>47</v>
      </c>
      <c r="E1233" s="1" t="s">
        <v>34</v>
      </c>
      <c r="F1233">
        <v>0</v>
      </c>
      <c r="G1233" s="48" t="s">
        <v>89</v>
      </c>
    </row>
    <row r="1234" spans="2:7" ht="28.8" x14ac:dyDescent="0.3">
      <c r="B1234" t="s">
        <v>295</v>
      </c>
      <c r="C1234" t="s">
        <v>303</v>
      </c>
      <c r="D1234" t="s">
        <v>48</v>
      </c>
      <c r="E1234" s="1" t="s">
        <v>34</v>
      </c>
      <c r="F1234">
        <v>0</v>
      </c>
      <c r="G1234" s="48" t="s">
        <v>89</v>
      </c>
    </row>
    <row r="1235" spans="2:7" ht="28.8" x14ac:dyDescent="0.3">
      <c r="B1235" t="s">
        <v>295</v>
      </c>
      <c r="C1235" t="s">
        <v>303</v>
      </c>
      <c r="D1235" t="s">
        <v>49</v>
      </c>
      <c r="E1235" s="1" t="s">
        <v>34</v>
      </c>
      <c r="F1235">
        <v>0</v>
      </c>
      <c r="G1235" s="48" t="s">
        <v>89</v>
      </c>
    </row>
    <row r="1236" spans="2:7" ht="28.8" x14ac:dyDescent="0.3">
      <c r="B1236" t="s">
        <v>295</v>
      </c>
      <c r="C1236" t="s">
        <v>303</v>
      </c>
      <c r="D1236" t="s">
        <v>50</v>
      </c>
      <c r="E1236" s="1" t="s">
        <v>34</v>
      </c>
      <c r="F1236">
        <v>0</v>
      </c>
      <c r="G1236" s="48" t="s">
        <v>89</v>
      </c>
    </row>
    <row r="1237" spans="2:7" x14ac:dyDescent="0.3">
      <c r="B1237" t="s">
        <v>295</v>
      </c>
      <c r="C1237" t="s">
        <v>303</v>
      </c>
      <c r="D1237" t="s">
        <v>51</v>
      </c>
      <c r="E1237" s="1" t="s">
        <v>52</v>
      </c>
      <c r="F1237">
        <v>3700</v>
      </c>
      <c r="G1237" s="48">
        <v>3846</v>
      </c>
    </row>
    <row r="1238" spans="2:7" x14ac:dyDescent="0.3">
      <c r="B1238" t="s">
        <v>295</v>
      </c>
      <c r="C1238" t="s">
        <v>303</v>
      </c>
      <c r="D1238" t="s">
        <v>53</v>
      </c>
      <c r="E1238" s="1" t="s">
        <v>54</v>
      </c>
      <c r="F1238">
        <v>0</v>
      </c>
      <c r="G1238" s="48" t="s">
        <v>89</v>
      </c>
    </row>
    <row r="1239" spans="2:7" x14ac:dyDescent="0.3">
      <c r="B1239" t="s">
        <v>295</v>
      </c>
      <c r="C1239" t="s">
        <v>303</v>
      </c>
      <c r="D1239" t="s">
        <v>55</v>
      </c>
      <c r="E1239" s="1" t="s">
        <v>56</v>
      </c>
      <c r="F1239">
        <v>630</v>
      </c>
      <c r="G1239" s="48">
        <v>782</v>
      </c>
    </row>
    <row r="1240" spans="2:7" x14ac:dyDescent="0.3">
      <c r="B1240" t="s">
        <v>295</v>
      </c>
      <c r="C1240" t="s">
        <v>303</v>
      </c>
      <c r="D1240" t="s">
        <v>57</v>
      </c>
      <c r="E1240" s="1" t="s">
        <v>58</v>
      </c>
      <c r="F1240">
        <v>0</v>
      </c>
      <c r="G1240" s="48" t="s">
        <v>89</v>
      </c>
    </row>
    <row r="1241" spans="2:7" x14ac:dyDescent="0.3">
      <c r="B1241" t="s">
        <v>295</v>
      </c>
      <c r="C1241" t="s">
        <v>303</v>
      </c>
      <c r="D1241" t="s">
        <v>59</v>
      </c>
      <c r="E1241" s="1" t="s">
        <v>60</v>
      </c>
      <c r="F1241">
        <v>140</v>
      </c>
      <c r="G1241" s="48" t="s">
        <v>13</v>
      </c>
    </row>
    <row r="1242" spans="2:7" x14ac:dyDescent="0.3">
      <c r="B1242" t="s">
        <v>295</v>
      </c>
      <c r="C1242" t="s">
        <v>303</v>
      </c>
      <c r="D1242" t="s">
        <v>61</v>
      </c>
      <c r="E1242" s="1" t="s">
        <v>62</v>
      </c>
      <c r="F1242">
        <v>0</v>
      </c>
      <c r="G1242" s="48" t="s">
        <v>89</v>
      </c>
    </row>
    <row r="1243" spans="2:7" ht="28.8" x14ac:dyDescent="0.3">
      <c r="B1243" t="s">
        <v>295</v>
      </c>
      <c r="C1243" t="s">
        <v>303</v>
      </c>
      <c r="D1243" t="s">
        <v>63</v>
      </c>
      <c r="E1243" s="1" t="s">
        <v>64</v>
      </c>
      <c r="F1243">
        <v>0</v>
      </c>
      <c r="G1243" s="48" t="s">
        <v>89</v>
      </c>
    </row>
    <row r="1244" spans="2:7" ht="28.8" x14ac:dyDescent="0.3">
      <c r="B1244" t="s">
        <v>295</v>
      </c>
      <c r="C1244" t="s">
        <v>303</v>
      </c>
      <c r="D1244" t="s">
        <v>65</v>
      </c>
      <c r="E1244" s="1" t="s">
        <v>66</v>
      </c>
      <c r="F1244">
        <v>0</v>
      </c>
      <c r="G1244" s="48" t="s">
        <v>89</v>
      </c>
    </row>
    <row r="1245" spans="2:7" ht="28.8" x14ac:dyDescent="0.3">
      <c r="B1245" t="s">
        <v>295</v>
      </c>
      <c r="C1245" t="s">
        <v>303</v>
      </c>
      <c r="D1245" t="s">
        <v>67</v>
      </c>
      <c r="E1245" s="1" t="s">
        <v>68</v>
      </c>
      <c r="F1245">
        <v>0</v>
      </c>
      <c r="G1245" s="48" t="s">
        <v>89</v>
      </c>
    </row>
    <row r="1246" spans="2:7" ht="28.8" x14ac:dyDescent="0.3">
      <c r="B1246" t="s">
        <v>295</v>
      </c>
      <c r="C1246" t="s">
        <v>303</v>
      </c>
      <c r="D1246" t="s">
        <v>69</v>
      </c>
      <c r="E1246" s="1" t="s">
        <v>70</v>
      </c>
      <c r="F1246">
        <v>0</v>
      </c>
      <c r="G1246" s="48" t="s">
        <v>89</v>
      </c>
    </row>
    <row r="1247" spans="2:7" x14ac:dyDescent="0.3">
      <c r="B1247" t="s">
        <v>295</v>
      </c>
      <c r="C1247" t="s">
        <v>303</v>
      </c>
      <c r="D1247" t="s">
        <v>71</v>
      </c>
      <c r="E1247" s="1" t="s">
        <v>72</v>
      </c>
      <c r="F1247">
        <v>1560</v>
      </c>
      <c r="G1247" s="48">
        <v>2097</v>
      </c>
    </row>
    <row r="1248" spans="2:7" x14ac:dyDescent="0.3">
      <c r="B1248" t="s">
        <v>295</v>
      </c>
      <c r="C1248" t="s">
        <v>303</v>
      </c>
      <c r="D1248" t="s">
        <v>73</v>
      </c>
      <c r="E1248" s="1" t="s">
        <v>74</v>
      </c>
      <c r="F1248">
        <v>0</v>
      </c>
      <c r="G1248" s="48" t="s">
        <v>89</v>
      </c>
    </row>
    <row r="1249" spans="2:7" ht="28.8" x14ac:dyDescent="0.3">
      <c r="B1249" t="s">
        <v>295</v>
      </c>
      <c r="C1249" t="s">
        <v>303</v>
      </c>
      <c r="D1249" t="s">
        <v>75</v>
      </c>
      <c r="E1249" s="1" t="s">
        <v>76</v>
      </c>
      <c r="F1249">
        <v>0</v>
      </c>
      <c r="G1249" s="48" t="s">
        <v>89</v>
      </c>
    </row>
    <row r="1250" spans="2:7" ht="24.6" customHeight="1" x14ac:dyDescent="0.3">
      <c r="B1250" t="s">
        <v>307</v>
      </c>
      <c r="C1250" t="s">
        <v>308</v>
      </c>
      <c r="D1250" t="s">
        <v>10</v>
      </c>
      <c r="E1250" s="1" t="s">
        <v>11</v>
      </c>
      <c r="F1250">
        <v>0</v>
      </c>
      <c r="G1250" s="50" t="s">
        <v>309</v>
      </c>
    </row>
    <row r="1251" spans="2:7" x14ac:dyDescent="0.3">
      <c r="B1251" t="s">
        <v>307</v>
      </c>
      <c r="C1251" t="s">
        <v>308</v>
      </c>
      <c r="D1251" s="2">
        <v>142</v>
      </c>
      <c r="E1251" s="1" t="s">
        <v>15</v>
      </c>
      <c r="F1251">
        <v>0</v>
      </c>
      <c r="G1251" s="48" t="s">
        <v>309</v>
      </c>
    </row>
    <row r="1252" spans="2:7" x14ac:dyDescent="0.3">
      <c r="B1252" t="s">
        <v>307</v>
      </c>
      <c r="C1252" t="s">
        <v>308</v>
      </c>
      <c r="D1252" t="s">
        <v>16</v>
      </c>
      <c r="E1252" s="1" t="s">
        <v>17</v>
      </c>
      <c r="F1252">
        <v>0</v>
      </c>
      <c r="G1252" s="48" t="s">
        <v>309</v>
      </c>
    </row>
    <row r="1253" spans="2:7" x14ac:dyDescent="0.3">
      <c r="B1253" t="s">
        <v>307</v>
      </c>
      <c r="C1253" t="s">
        <v>308</v>
      </c>
      <c r="D1253" t="s">
        <v>18</v>
      </c>
      <c r="E1253" s="1" t="s">
        <v>19</v>
      </c>
      <c r="F1253">
        <v>0</v>
      </c>
      <c r="G1253" s="48" t="s">
        <v>309</v>
      </c>
    </row>
    <row r="1254" spans="2:7" x14ac:dyDescent="0.3">
      <c r="B1254" t="s">
        <v>307</v>
      </c>
      <c r="C1254" t="s">
        <v>308</v>
      </c>
      <c r="D1254" t="s">
        <v>20</v>
      </c>
      <c r="E1254" s="1" t="s">
        <v>21</v>
      </c>
      <c r="F1254">
        <v>0</v>
      </c>
      <c r="G1254" s="48" t="s">
        <v>309</v>
      </c>
    </row>
    <row r="1255" spans="2:7" x14ac:dyDescent="0.3">
      <c r="B1255" t="s">
        <v>307</v>
      </c>
      <c r="C1255" t="s">
        <v>308</v>
      </c>
      <c r="D1255" t="s">
        <v>22</v>
      </c>
      <c r="E1255" s="1" t="s">
        <v>23</v>
      </c>
      <c r="F1255">
        <v>0</v>
      </c>
      <c r="G1255" s="48" t="s">
        <v>309</v>
      </c>
    </row>
    <row r="1256" spans="2:7" x14ac:dyDescent="0.3">
      <c r="B1256" t="s">
        <v>307</v>
      </c>
      <c r="C1256" t="s">
        <v>308</v>
      </c>
      <c r="D1256" t="s">
        <v>24</v>
      </c>
      <c r="E1256" s="1" t="s">
        <v>25</v>
      </c>
      <c r="F1256">
        <v>0</v>
      </c>
      <c r="G1256" s="48" t="s">
        <v>309</v>
      </c>
    </row>
    <row r="1257" spans="2:7" x14ac:dyDescent="0.3">
      <c r="B1257" t="s">
        <v>307</v>
      </c>
      <c r="C1257" t="s">
        <v>308</v>
      </c>
      <c r="D1257" t="s">
        <v>26</v>
      </c>
      <c r="E1257" s="1" t="s">
        <v>15</v>
      </c>
      <c r="F1257">
        <v>0</v>
      </c>
      <c r="G1257" s="48" t="s">
        <v>309</v>
      </c>
    </row>
    <row r="1258" spans="2:7" x14ac:dyDescent="0.3">
      <c r="B1258" t="s">
        <v>307</v>
      </c>
      <c r="C1258" t="s">
        <v>308</v>
      </c>
      <c r="D1258" t="s">
        <v>27</v>
      </c>
      <c r="E1258" s="1" t="s">
        <v>17</v>
      </c>
      <c r="F1258">
        <v>0</v>
      </c>
      <c r="G1258" s="48" t="s">
        <v>309</v>
      </c>
    </row>
    <row r="1259" spans="2:7" x14ac:dyDescent="0.3">
      <c r="B1259" t="s">
        <v>307</v>
      </c>
      <c r="C1259" t="s">
        <v>308</v>
      </c>
      <c r="D1259" t="s">
        <v>28</v>
      </c>
      <c r="E1259" s="1" t="s">
        <v>19</v>
      </c>
      <c r="F1259">
        <v>0</v>
      </c>
      <c r="G1259" s="48" t="s">
        <v>309</v>
      </c>
    </row>
    <row r="1260" spans="2:7" x14ac:dyDescent="0.3">
      <c r="B1260" t="s">
        <v>307</v>
      </c>
      <c r="C1260" t="s">
        <v>308</v>
      </c>
      <c r="D1260" t="s">
        <v>29</v>
      </c>
      <c r="E1260" s="1" t="s">
        <v>30</v>
      </c>
      <c r="F1260">
        <v>0</v>
      </c>
      <c r="G1260" s="48" t="s">
        <v>309</v>
      </c>
    </row>
    <row r="1261" spans="2:7" x14ac:dyDescent="0.3">
      <c r="B1261" t="s">
        <v>307</v>
      </c>
      <c r="C1261" t="s">
        <v>308</v>
      </c>
      <c r="D1261" t="s">
        <v>31</v>
      </c>
      <c r="E1261" s="1" t="s">
        <v>32</v>
      </c>
      <c r="F1261">
        <v>0</v>
      </c>
      <c r="G1261" s="48" t="s">
        <v>309</v>
      </c>
    </row>
    <row r="1262" spans="2:7" ht="28.8" x14ac:dyDescent="0.3">
      <c r="B1262" t="s">
        <v>307</v>
      </c>
      <c r="C1262" t="s">
        <v>308</v>
      </c>
      <c r="D1262" t="s">
        <v>33</v>
      </c>
      <c r="E1262" s="1" t="s">
        <v>34</v>
      </c>
      <c r="F1262">
        <v>0</v>
      </c>
      <c r="G1262" s="48" t="s">
        <v>309</v>
      </c>
    </row>
    <row r="1263" spans="2:7" x14ac:dyDescent="0.3">
      <c r="B1263" t="s">
        <v>307</v>
      </c>
      <c r="C1263" t="s">
        <v>308</v>
      </c>
      <c r="D1263" t="s">
        <v>35</v>
      </c>
      <c r="E1263" s="1" t="s">
        <v>15</v>
      </c>
      <c r="F1263">
        <v>0</v>
      </c>
      <c r="G1263" s="48" t="s">
        <v>309</v>
      </c>
    </row>
    <row r="1264" spans="2:7" x14ac:dyDescent="0.3">
      <c r="B1264" t="s">
        <v>307</v>
      </c>
      <c r="C1264" t="s">
        <v>308</v>
      </c>
      <c r="D1264" t="s">
        <v>36</v>
      </c>
      <c r="E1264" s="1" t="s">
        <v>37</v>
      </c>
      <c r="F1264">
        <v>0</v>
      </c>
      <c r="G1264" s="48" t="s">
        <v>309</v>
      </c>
    </row>
    <row r="1265" spans="2:7" x14ac:dyDescent="0.3">
      <c r="B1265" t="s">
        <v>307</v>
      </c>
      <c r="C1265" t="s">
        <v>308</v>
      </c>
      <c r="D1265" t="s">
        <v>38</v>
      </c>
      <c r="E1265" s="1" t="s">
        <v>39</v>
      </c>
      <c r="F1265">
        <v>0</v>
      </c>
      <c r="G1265" s="48" t="s">
        <v>309</v>
      </c>
    </row>
    <row r="1266" spans="2:7" ht="28.8" x14ac:dyDescent="0.3">
      <c r="B1266" t="s">
        <v>307</v>
      </c>
      <c r="C1266" t="s">
        <v>308</v>
      </c>
      <c r="D1266" t="s">
        <v>40</v>
      </c>
      <c r="E1266" s="1" t="s">
        <v>41</v>
      </c>
      <c r="F1266">
        <v>0</v>
      </c>
      <c r="G1266" s="48" t="s">
        <v>309</v>
      </c>
    </row>
    <row r="1267" spans="2:7" ht="28.8" x14ac:dyDescent="0.3">
      <c r="B1267" t="s">
        <v>307</v>
      </c>
      <c r="C1267" t="s">
        <v>308</v>
      </c>
      <c r="D1267" t="s">
        <v>42</v>
      </c>
      <c r="E1267" s="1" t="s">
        <v>11</v>
      </c>
      <c r="F1267">
        <v>0</v>
      </c>
      <c r="G1267" s="48" t="s">
        <v>309</v>
      </c>
    </row>
    <row r="1268" spans="2:7" ht="28.8" x14ac:dyDescent="0.3">
      <c r="B1268" t="s">
        <v>307</v>
      </c>
      <c r="C1268" t="s">
        <v>308</v>
      </c>
      <c r="D1268" t="s">
        <v>43</v>
      </c>
      <c r="E1268" s="1" t="s">
        <v>11</v>
      </c>
      <c r="F1268">
        <v>0</v>
      </c>
      <c r="G1268" s="48" t="s">
        <v>309</v>
      </c>
    </row>
    <row r="1269" spans="2:7" ht="28.8" x14ac:dyDescent="0.3">
      <c r="B1269" t="s">
        <v>307</v>
      </c>
      <c r="C1269" t="s">
        <v>308</v>
      </c>
      <c r="D1269" t="s">
        <v>44</v>
      </c>
      <c r="E1269" s="1" t="s">
        <v>11</v>
      </c>
      <c r="F1269">
        <v>0</v>
      </c>
      <c r="G1269" s="48" t="s">
        <v>309</v>
      </c>
    </row>
    <row r="1270" spans="2:7" ht="28.8" x14ac:dyDescent="0.3">
      <c r="B1270" t="s">
        <v>307</v>
      </c>
      <c r="C1270" t="s">
        <v>308</v>
      </c>
      <c r="D1270" t="s">
        <v>45</v>
      </c>
      <c r="E1270" s="1" t="s">
        <v>11</v>
      </c>
      <c r="F1270">
        <v>0</v>
      </c>
      <c r="G1270" s="48" t="s">
        <v>309</v>
      </c>
    </row>
    <row r="1271" spans="2:7" x14ac:dyDescent="0.3">
      <c r="B1271" t="s">
        <v>307</v>
      </c>
      <c r="C1271" t="s">
        <v>308</v>
      </c>
      <c r="D1271" t="s">
        <v>46</v>
      </c>
      <c r="E1271" s="1" t="s">
        <v>21</v>
      </c>
      <c r="F1271">
        <v>2000</v>
      </c>
      <c r="G1271" s="48">
        <v>2011</v>
      </c>
    </row>
    <row r="1272" spans="2:7" ht="28.8" x14ac:dyDescent="0.3">
      <c r="B1272" t="s">
        <v>307</v>
      </c>
      <c r="C1272" t="s">
        <v>308</v>
      </c>
      <c r="D1272" t="s">
        <v>47</v>
      </c>
      <c r="E1272" s="1" t="s">
        <v>34</v>
      </c>
      <c r="F1272">
        <v>0</v>
      </c>
      <c r="G1272" s="48" t="s">
        <v>309</v>
      </c>
    </row>
    <row r="1273" spans="2:7" ht="28.8" x14ac:dyDescent="0.3">
      <c r="B1273" t="s">
        <v>307</v>
      </c>
      <c r="C1273" t="s">
        <v>308</v>
      </c>
      <c r="D1273" t="s">
        <v>48</v>
      </c>
      <c r="E1273" s="1" t="s">
        <v>34</v>
      </c>
      <c r="F1273">
        <v>0</v>
      </c>
      <c r="G1273" s="48" t="s">
        <v>309</v>
      </c>
    </row>
    <row r="1274" spans="2:7" ht="28.8" x14ac:dyDescent="0.3">
      <c r="B1274" t="s">
        <v>307</v>
      </c>
      <c r="C1274" t="s">
        <v>308</v>
      </c>
      <c r="D1274" t="s">
        <v>49</v>
      </c>
      <c r="E1274" s="1" t="s">
        <v>34</v>
      </c>
      <c r="F1274">
        <v>0</v>
      </c>
      <c r="G1274" s="48" t="s">
        <v>309</v>
      </c>
    </row>
    <row r="1275" spans="2:7" ht="28.8" x14ac:dyDescent="0.3">
      <c r="B1275" t="s">
        <v>307</v>
      </c>
      <c r="C1275" t="s">
        <v>308</v>
      </c>
      <c r="D1275" t="s">
        <v>50</v>
      </c>
      <c r="E1275" s="1" t="s">
        <v>34</v>
      </c>
      <c r="F1275">
        <v>0</v>
      </c>
      <c r="G1275" s="48" t="s">
        <v>309</v>
      </c>
    </row>
    <row r="1276" spans="2:7" x14ac:dyDescent="0.3">
      <c r="B1276" t="s">
        <v>307</v>
      </c>
      <c r="C1276" t="s">
        <v>308</v>
      </c>
      <c r="D1276" t="s">
        <v>51</v>
      </c>
      <c r="E1276" s="1" t="s">
        <v>52</v>
      </c>
      <c r="F1276">
        <v>1780</v>
      </c>
      <c r="G1276" s="48">
        <v>2298</v>
      </c>
    </row>
    <row r="1277" spans="2:7" x14ac:dyDescent="0.3">
      <c r="B1277" t="s">
        <v>307</v>
      </c>
      <c r="C1277" t="s">
        <v>308</v>
      </c>
      <c r="D1277" t="s">
        <v>53</v>
      </c>
      <c r="E1277" s="1" t="s">
        <v>54</v>
      </c>
      <c r="F1277">
        <v>2000</v>
      </c>
      <c r="G1277" s="48">
        <v>2011</v>
      </c>
    </row>
    <row r="1278" spans="2:7" x14ac:dyDescent="0.3">
      <c r="B1278" t="s">
        <v>307</v>
      </c>
      <c r="C1278" t="s">
        <v>308</v>
      </c>
      <c r="D1278" t="s">
        <v>55</v>
      </c>
      <c r="E1278" s="1" t="s">
        <v>56</v>
      </c>
      <c r="F1278">
        <v>0</v>
      </c>
      <c r="G1278" s="48" t="s">
        <v>309</v>
      </c>
    </row>
    <row r="1279" spans="2:7" x14ac:dyDescent="0.3">
      <c r="B1279" t="s">
        <v>307</v>
      </c>
      <c r="C1279" t="s">
        <v>308</v>
      </c>
      <c r="D1279" t="s">
        <v>57</v>
      </c>
      <c r="E1279" s="1" t="s">
        <v>58</v>
      </c>
      <c r="F1279">
        <v>0</v>
      </c>
      <c r="G1279" s="48" t="s">
        <v>309</v>
      </c>
    </row>
    <row r="1280" spans="2:7" x14ac:dyDescent="0.3">
      <c r="B1280" t="s">
        <v>307</v>
      </c>
      <c r="C1280" t="s">
        <v>308</v>
      </c>
      <c r="D1280" t="s">
        <v>59</v>
      </c>
      <c r="E1280" s="1" t="s">
        <v>60</v>
      </c>
      <c r="F1280">
        <v>0</v>
      </c>
      <c r="G1280" s="48" t="s">
        <v>309</v>
      </c>
    </row>
    <row r="1281" spans="2:7" x14ac:dyDescent="0.3">
      <c r="B1281" t="s">
        <v>307</v>
      </c>
      <c r="C1281" t="s">
        <v>308</v>
      </c>
      <c r="D1281" t="s">
        <v>61</v>
      </c>
      <c r="E1281" s="1" t="s">
        <v>62</v>
      </c>
      <c r="F1281">
        <v>0</v>
      </c>
      <c r="G1281" s="48" t="s">
        <v>309</v>
      </c>
    </row>
    <row r="1282" spans="2:7" ht="28.8" x14ac:dyDescent="0.3">
      <c r="B1282" t="s">
        <v>307</v>
      </c>
      <c r="C1282" t="s">
        <v>308</v>
      </c>
      <c r="D1282" t="s">
        <v>63</v>
      </c>
      <c r="E1282" s="1" t="s">
        <v>64</v>
      </c>
      <c r="F1282">
        <v>0</v>
      </c>
      <c r="G1282" s="48" t="s">
        <v>309</v>
      </c>
    </row>
    <row r="1283" spans="2:7" ht="28.8" x14ac:dyDescent="0.3">
      <c r="B1283" t="s">
        <v>307</v>
      </c>
      <c r="C1283" t="s">
        <v>308</v>
      </c>
      <c r="D1283" t="s">
        <v>65</v>
      </c>
      <c r="E1283" s="1" t="s">
        <v>66</v>
      </c>
      <c r="F1283">
        <v>0</v>
      </c>
      <c r="G1283" s="48" t="s">
        <v>309</v>
      </c>
    </row>
    <row r="1284" spans="2:7" ht="28.8" x14ac:dyDescent="0.3">
      <c r="B1284" t="s">
        <v>307</v>
      </c>
      <c r="C1284" t="s">
        <v>308</v>
      </c>
      <c r="D1284" t="s">
        <v>67</v>
      </c>
      <c r="E1284" s="1" t="s">
        <v>68</v>
      </c>
      <c r="F1284">
        <v>0</v>
      </c>
      <c r="G1284" s="48" t="s">
        <v>309</v>
      </c>
    </row>
    <row r="1285" spans="2:7" ht="28.8" x14ac:dyDescent="0.3">
      <c r="B1285" t="s">
        <v>307</v>
      </c>
      <c r="C1285" t="s">
        <v>308</v>
      </c>
      <c r="D1285" t="s">
        <v>69</v>
      </c>
      <c r="E1285" s="1" t="s">
        <v>70</v>
      </c>
      <c r="F1285">
        <v>0</v>
      </c>
      <c r="G1285" s="48" t="s">
        <v>309</v>
      </c>
    </row>
    <row r="1286" spans="2:7" x14ac:dyDescent="0.3">
      <c r="B1286" t="s">
        <v>307</v>
      </c>
      <c r="C1286" t="s">
        <v>308</v>
      </c>
      <c r="D1286" t="s">
        <v>71</v>
      </c>
      <c r="E1286" s="1" t="s">
        <v>72</v>
      </c>
      <c r="F1286">
        <v>1780</v>
      </c>
      <c r="G1286" s="48">
        <v>922</v>
      </c>
    </row>
    <row r="1287" spans="2:7" x14ac:dyDescent="0.3">
      <c r="B1287" t="s">
        <v>307</v>
      </c>
      <c r="C1287" t="s">
        <v>308</v>
      </c>
      <c r="D1287" t="s">
        <v>73</v>
      </c>
      <c r="E1287" s="1" t="s">
        <v>74</v>
      </c>
      <c r="F1287">
        <v>0</v>
      </c>
      <c r="G1287" s="48" t="s">
        <v>309</v>
      </c>
    </row>
    <row r="1288" spans="2:7" ht="28.8" x14ac:dyDescent="0.3">
      <c r="B1288" t="s">
        <v>307</v>
      </c>
      <c r="C1288" t="s">
        <v>308</v>
      </c>
      <c r="D1288" t="s">
        <v>75</v>
      </c>
      <c r="E1288" s="1" t="s">
        <v>76</v>
      </c>
      <c r="F1288">
        <v>0</v>
      </c>
      <c r="G1288" s="48" t="s">
        <v>309</v>
      </c>
    </row>
    <row r="1289" spans="2:7" ht="28.8" x14ac:dyDescent="0.3">
      <c r="B1289" t="s">
        <v>310</v>
      </c>
      <c r="C1289" t="s">
        <v>311</v>
      </c>
      <c r="D1289" t="s">
        <v>10</v>
      </c>
      <c r="E1289" s="1" t="s">
        <v>11</v>
      </c>
      <c r="F1289">
        <v>0</v>
      </c>
      <c r="G1289" s="48" t="s">
        <v>89</v>
      </c>
    </row>
    <row r="1290" spans="2:7" x14ac:dyDescent="0.3">
      <c r="B1290" t="s">
        <v>310</v>
      </c>
      <c r="C1290" t="s">
        <v>311</v>
      </c>
      <c r="D1290" s="2">
        <v>142</v>
      </c>
      <c r="E1290" s="1" t="s">
        <v>15</v>
      </c>
      <c r="F1290">
        <v>0</v>
      </c>
      <c r="G1290" s="48" t="s">
        <v>89</v>
      </c>
    </row>
    <row r="1291" spans="2:7" x14ac:dyDescent="0.3">
      <c r="B1291" t="s">
        <v>310</v>
      </c>
      <c r="C1291" t="s">
        <v>311</v>
      </c>
      <c r="D1291" t="s">
        <v>16</v>
      </c>
      <c r="E1291" s="1" t="s">
        <v>17</v>
      </c>
      <c r="F1291">
        <v>0</v>
      </c>
      <c r="G1291" s="48" t="s">
        <v>89</v>
      </c>
    </row>
    <row r="1292" spans="2:7" x14ac:dyDescent="0.3">
      <c r="B1292" t="s">
        <v>310</v>
      </c>
      <c r="C1292" t="s">
        <v>311</v>
      </c>
      <c r="D1292" t="s">
        <v>18</v>
      </c>
      <c r="E1292" s="1" t="s">
        <v>19</v>
      </c>
      <c r="F1292">
        <v>0</v>
      </c>
      <c r="G1292" s="48" t="s">
        <v>89</v>
      </c>
    </row>
    <row r="1293" spans="2:7" x14ac:dyDescent="0.3">
      <c r="B1293" t="s">
        <v>310</v>
      </c>
      <c r="C1293" t="s">
        <v>311</v>
      </c>
      <c r="D1293" t="s">
        <v>20</v>
      </c>
      <c r="E1293" s="1" t="s">
        <v>21</v>
      </c>
      <c r="F1293">
        <v>0</v>
      </c>
      <c r="G1293" s="48" t="s">
        <v>89</v>
      </c>
    </row>
    <row r="1294" spans="2:7" x14ac:dyDescent="0.3">
      <c r="B1294" t="s">
        <v>310</v>
      </c>
      <c r="C1294" t="s">
        <v>311</v>
      </c>
      <c r="D1294" t="s">
        <v>22</v>
      </c>
      <c r="E1294" s="1" t="s">
        <v>23</v>
      </c>
      <c r="F1294">
        <v>0</v>
      </c>
      <c r="G1294" s="48" t="s">
        <v>89</v>
      </c>
    </row>
    <row r="1295" spans="2:7" x14ac:dyDescent="0.3">
      <c r="B1295" t="s">
        <v>310</v>
      </c>
      <c r="C1295" t="s">
        <v>311</v>
      </c>
      <c r="D1295" t="s">
        <v>24</v>
      </c>
      <c r="E1295" s="1" t="s">
        <v>25</v>
      </c>
      <c r="F1295">
        <v>0</v>
      </c>
      <c r="G1295" s="48" t="s">
        <v>89</v>
      </c>
    </row>
    <row r="1296" spans="2:7" x14ac:dyDescent="0.3">
      <c r="B1296" t="s">
        <v>310</v>
      </c>
      <c r="C1296" t="s">
        <v>311</v>
      </c>
      <c r="D1296" t="s">
        <v>26</v>
      </c>
      <c r="E1296" s="1" t="s">
        <v>15</v>
      </c>
      <c r="F1296">
        <v>0</v>
      </c>
      <c r="G1296" s="48" t="s">
        <v>89</v>
      </c>
    </row>
    <row r="1297" spans="2:7" x14ac:dyDescent="0.3">
      <c r="B1297" t="s">
        <v>310</v>
      </c>
      <c r="C1297" t="s">
        <v>311</v>
      </c>
      <c r="D1297" t="s">
        <v>27</v>
      </c>
      <c r="E1297" s="1" t="s">
        <v>17</v>
      </c>
      <c r="F1297">
        <v>0</v>
      </c>
      <c r="G1297" s="48" t="s">
        <v>89</v>
      </c>
    </row>
    <row r="1298" spans="2:7" x14ac:dyDescent="0.3">
      <c r="B1298" t="s">
        <v>310</v>
      </c>
      <c r="C1298" t="s">
        <v>311</v>
      </c>
      <c r="D1298" t="s">
        <v>28</v>
      </c>
      <c r="E1298" s="1" t="s">
        <v>19</v>
      </c>
      <c r="F1298">
        <v>0</v>
      </c>
      <c r="G1298" s="48" t="s">
        <v>89</v>
      </c>
    </row>
    <row r="1299" spans="2:7" x14ac:dyDescent="0.3">
      <c r="B1299" t="s">
        <v>310</v>
      </c>
      <c r="C1299" t="s">
        <v>311</v>
      </c>
      <c r="D1299" t="s">
        <v>29</v>
      </c>
      <c r="E1299" s="1" t="s">
        <v>30</v>
      </c>
      <c r="F1299">
        <v>0</v>
      </c>
      <c r="G1299" s="48" t="s">
        <v>89</v>
      </c>
    </row>
    <row r="1300" spans="2:7" x14ac:dyDescent="0.3">
      <c r="B1300" t="s">
        <v>310</v>
      </c>
      <c r="C1300" t="s">
        <v>311</v>
      </c>
      <c r="D1300" t="s">
        <v>31</v>
      </c>
      <c r="E1300" s="1" t="s">
        <v>32</v>
      </c>
      <c r="F1300">
        <v>0</v>
      </c>
      <c r="G1300" s="48" t="s">
        <v>89</v>
      </c>
    </row>
    <row r="1301" spans="2:7" ht="28.8" x14ac:dyDescent="0.3">
      <c r="B1301" t="s">
        <v>310</v>
      </c>
      <c r="C1301" t="s">
        <v>311</v>
      </c>
      <c r="D1301" t="s">
        <v>33</v>
      </c>
      <c r="E1301" s="1" t="s">
        <v>34</v>
      </c>
      <c r="F1301">
        <v>0</v>
      </c>
      <c r="G1301" s="48" t="s">
        <v>89</v>
      </c>
    </row>
    <row r="1302" spans="2:7" x14ac:dyDescent="0.3">
      <c r="B1302" t="s">
        <v>310</v>
      </c>
      <c r="C1302" t="s">
        <v>311</v>
      </c>
      <c r="D1302" t="s">
        <v>35</v>
      </c>
      <c r="E1302" s="1" t="s">
        <v>15</v>
      </c>
      <c r="F1302">
        <v>0</v>
      </c>
      <c r="G1302" s="48" t="s">
        <v>89</v>
      </c>
    </row>
    <row r="1303" spans="2:7" x14ac:dyDescent="0.3">
      <c r="B1303" t="s">
        <v>310</v>
      </c>
      <c r="C1303" t="s">
        <v>311</v>
      </c>
      <c r="D1303" t="s">
        <v>36</v>
      </c>
      <c r="E1303" s="1" t="s">
        <v>37</v>
      </c>
      <c r="F1303">
        <v>0</v>
      </c>
      <c r="G1303" s="48" t="s">
        <v>89</v>
      </c>
    </row>
    <row r="1304" spans="2:7" x14ac:dyDescent="0.3">
      <c r="B1304" t="s">
        <v>310</v>
      </c>
      <c r="C1304" t="s">
        <v>311</v>
      </c>
      <c r="D1304" t="s">
        <v>38</v>
      </c>
      <c r="E1304" s="1" t="s">
        <v>39</v>
      </c>
      <c r="F1304">
        <v>0</v>
      </c>
      <c r="G1304" s="48" t="s">
        <v>89</v>
      </c>
    </row>
    <row r="1305" spans="2:7" ht="28.8" x14ac:dyDescent="0.3">
      <c r="B1305" t="s">
        <v>310</v>
      </c>
      <c r="C1305" t="s">
        <v>311</v>
      </c>
      <c r="D1305" t="s">
        <v>40</v>
      </c>
      <c r="E1305" s="1" t="s">
        <v>41</v>
      </c>
      <c r="F1305">
        <v>0</v>
      </c>
      <c r="G1305" s="48" t="s">
        <v>89</v>
      </c>
    </row>
    <row r="1306" spans="2:7" ht="28.8" x14ac:dyDescent="0.3">
      <c r="B1306" t="s">
        <v>310</v>
      </c>
      <c r="C1306" t="s">
        <v>311</v>
      </c>
      <c r="D1306" t="s">
        <v>42</v>
      </c>
      <c r="E1306" s="1" t="s">
        <v>11</v>
      </c>
      <c r="F1306">
        <v>252</v>
      </c>
      <c r="G1306" s="48" t="s">
        <v>89</v>
      </c>
    </row>
    <row r="1307" spans="2:7" ht="28.8" x14ac:dyDescent="0.3">
      <c r="B1307" t="s">
        <v>310</v>
      </c>
      <c r="C1307" t="s">
        <v>311</v>
      </c>
      <c r="D1307" t="s">
        <v>43</v>
      </c>
      <c r="E1307" s="1" t="s">
        <v>11</v>
      </c>
      <c r="F1307">
        <v>0</v>
      </c>
      <c r="G1307" s="48" t="s">
        <v>89</v>
      </c>
    </row>
    <row r="1308" spans="2:7" ht="28.8" x14ac:dyDescent="0.3">
      <c r="B1308" t="s">
        <v>310</v>
      </c>
      <c r="C1308" t="s">
        <v>311</v>
      </c>
      <c r="D1308" t="s">
        <v>44</v>
      </c>
      <c r="E1308" s="1" t="s">
        <v>11</v>
      </c>
      <c r="F1308">
        <v>45</v>
      </c>
      <c r="G1308" s="48" t="s">
        <v>89</v>
      </c>
    </row>
    <row r="1309" spans="2:7" ht="28.8" x14ac:dyDescent="0.3">
      <c r="B1309" t="s">
        <v>310</v>
      </c>
      <c r="C1309" t="s">
        <v>311</v>
      </c>
      <c r="D1309" t="s">
        <v>45</v>
      </c>
      <c r="E1309" s="1" t="s">
        <v>11</v>
      </c>
      <c r="F1309">
        <v>252</v>
      </c>
      <c r="G1309" s="48" t="s">
        <v>89</v>
      </c>
    </row>
    <row r="1310" spans="2:7" x14ac:dyDescent="0.3">
      <c r="B1310" t="s">
        <v>310</v>
      </c>
      <c r="C1310" t="s">
        <v>311</v>
      </c>
      <c r="D1310" t="s">
        <v>46</v>
      </c>
      <c r="E1310" s="1" t="s">
        <v>21</v>
      </c>
      <c r="F1310">
        <v>1452</v>
      </c>
      <c r="G1310" s="48">
        <v>986</v>
      </c>
    </row>
    <row r="1311" spans="2:7" ht="28.8" x14ac:dyDescent="0.3">
      <c r="B1311" t="s">
        <v>310</v>
      </c>
      <c r="C1311" t="s">
        <v>311</v>
      </c>
      <c r="D1311" t="s">
        <v>47</v>
      </c>
      <c r="E1311" s="1" t="s">
        <v>34</v>
      </c>
      <c r="F1311">
        <v>252</v>
      </c>
      <c r="G1311" s="48" t="s">
        <v>13</v>
      </c>
    </row>
    <row r="1312" spans="2:7" ht="28.8" x14ac:dyDescent="0.3">
      <c r="B1312" t="s">
        <v>310</v>
      </c>
      <c r="C1312" t="s">
        <v>311</v>
      </c>
      <c r="D1312" t="s">
        <v>48</v>
      </c>
      <c r="E1312" s="1" t="s">
        <v>34</v>
      </c>
    </row>
    <row r="1313" spans="2:7" ht="28.8" x14ac:dyDescent="0.3">
      <c r="B1313" t="s">
        <v>310</v>
      </c>
      <c r="C1313" t="s">
        <v>311</v>
      </c>
      <c r="D1313" t="s">
        <v>49</v>
      </c>
      <c r="E1313" s="1" t="s">
        <v>34</v>
      </c>
      <c r="F1313">
        <v>40</v>
      </c>
      <c r="G1313" s="48" t="s">
        <v>13</v>
      </c>
    </row>
    <row r="1314" spans="2:7" ht="28.8" x14ac:dyDescent="0.3">
      <c r="B1314" t="s">
        <v>310</v>
      </c>
      <c r="C1314" t="s">
        <v>311</v>
      </c>
      <c r="D1314" t="s">
        <v>50</v>
      </c>
      <c r="E1314" s="1" t="s">
        <v>34</v>
      </c>
      <c r="F1314">
        <v>252</v>
      </c>
      <c r="G1314" s="48" t="s">
        <v>13</v>
      </c>
    </row>
    <row r="1315" spans="2:7" x14ac:dyDescent="0.3">
      <c r="B1315" t="s">
        <v>310</v>
      </c>
      <c r="C1315" t="s">
        <v>311</v>
      </c>
      <c r="D1315" t="s">
        <v>51</v>
      </c>
      <c r="E1315" s="1" t="s">
        <v>52</v>
      </c>
      <c r="F1315">
        <v>1986</v>
      </c>
      <c r="G1315" s="48">
        <v>1383</v>
      </c>
    </row>
    <row r="1316" spans="2:7" x14ac:dyDescent="0.3">
      <c r="B1316" t="s">
        <v>310</v>
      </c>
      <c r="C1316" t="s">
        <v>311</v>
      </c>
      <c r="D1316" t="s">
        <v>53</v>
      </c>
      <c r="E1316" s="1" t="s">
        <v>54</v>
      </c>
      <c r="F1316">
        <v>2016</v>
      </c>
      <c r="G1316" s="48">
        <v>639</v>
      </c>
    </row>
    <row r="1317" spans="2:7" x14ac:dyDescent="0.3">
      <c r="B1317" t="s">
        <v>310</v>
      </c>
      <c r="C1317" t="s">
        <v>311</v>
      </c>
      <c r="D1317" t="s">
        <v>55</v>
      </c>
      <c r="E1317" s="1" t="s">
        <v>56</v>
      </c>
      <c r="F1317">
        <v>30</v>
      </c>
      <c r="G1317" s="48" t="s">
        <v>13</v>
      </c>
    </row>
    <row r="1318" spans="2:7" x14ac:dyDescent="0.3">
      <c r="B1318" t="s">
        <v>310</v>
      </c>
      <c r="C1318" t="s">
        <v>311</v>
      </c>
      <c r="D1318" t="s">
        <v>57</v>
      </c>
      <c r="E1318" s="1" t="s">
        <v>58</v>
      </c>
      <c r="F1318">
        <v>30</v>
      </c>
      <c r="G1318" s="48">
        <v>26</v>
      </c>
    </row>
    <row r="1319" spans="2:7" x14ac:dyDescent="0.3">
      <c r="B1319" t="s">
        <v>310</v>
      </c>
      <c r="C1319" t="s">
        <v>311</v>
      </c>
      <c r="D1319" t="s">
        <v>59</v>
      </c>
      <c r="E1319" s="1" t="s">
        <v>60</v>
      </c>
      <c r="F1319">
        <v>0</v>
      </c>
      <c r="G1319" s="48" t="s">
        <v>89</v>
      </c>
    </row>
    <row r="1320" spans="2:7" x14ac:dyDescent="0.3">
      <c r="B1320" t="s">
        <v>310</v>
      </c>
      <c r="C1320" t="s">
        <v>311</v>
      </c>
      <c r="D1320" t="s">
        <v>61</v>
      </c>
      <c r="E1320" s="1" t="s">
        <v>62</v>
      </c>
      <c r="F1320">
        <v>6</v>
      </c>
      <c r="G1320" s="48" t="s">
        <v>13</v>
      </c>
    </row>
    <row r="1321" spans="2:7" ht="28.8" x14ac:dyDescent="0.3">
      <c r="B1321" t="s">
        <v>310</v>
      </c>
      <c r="C1321" t="s">
        <v>311</v>
      </c>
      <c r="D1321" t="s">
        <v>63</v>
      </c>
      <c r="E1321" s="1" t="s">
        <v>64</v>
      </c>
      <c r="F1321">
        <v>38</v>
      </c>
      <c r="G1321" s="48" t="s">
        <v>13</v>
      </c>
    </row>
    <row r="1322" spans="2:7" ht="28.8" x14ac:dyDescent="0.3">
      <c r="B1322" t="s">
        <v>310</v>
      </c>
      <c r="C1322" t="s">
        <v>311</v>
      </c>
      <c r="D1322" t="s">
        <v>65</v>
      </c>
      <c r="E1322" s="1" t="s">
        <v>66</v>
      </c>
      <c r="F1322">
        <v>51</v>
      </c>
      <c r="G1322" s="48" t="s">
        <v>13</v>
      </c>
    </row>
    <row r="1323" spans="2:7" ht="28.8" x14ac:dyDescent="0.3">
      <c r="B1323" t="s">
        <v>310</v>
      </c>
      <c r="C1323" t="s">
        <v>311</v>
      </c>
      <c r="D1323" t="s">
        <v>67</v>
      </c>
      <c r="E1323" s="1" t="s">
        <v>68</v>
      </c>
      <c r="F1323">
        <v>294</v>
      </c>
      <c r="G1323" s="48" t="s">
        <v>13</v>
      </c>
    </row>
    <row r="1324" spans="2:7" ht="28.8" x14ac:dyDescent="0.3">
      <c r="B1324" t="s">
        <v>310</v>
      </c>
      <c r="C1324" t="s">
        <v>311</v>
      </c>
      <c r="D1324" t="s">
        <v>69</v>
      </c>
      <c r="E1324" s="1" t="s">
        <v>70</v>
      </c>
      <c r="F1324">
        <v>130</v>
      </c>
      <c r="G1324" s="48" t="s">
        <v>13</v>
      </c>
    </row>
    <row r="1325" spans="2:7" x14ac:dyDescent="0.3">
      <c r="B1325" t="s">
        <v>310</v>
      </c>
      <c r="C1325" t="s">
        <v>311</v>
      </c>
      <c r="D1325" t="s">
        <v>71</v>
      </c>
      <c r="E1325" s="1" t="s">
        <v>72</v>
      </c>
      <c r="F1325">
        <v>672</v>
      </c>
      <c r="G1325" s="48">
        <v>28</v>
      </c>
    </row>
    <row r="1326" spans="2:7" x14ac:dyDescent="0.3">
      <c r="B1326" t="s">
        <v>310</v>
      </c>
      <c r="C1326" t="s">
        <v>311</v>
      </c>
      <c r="D1326" t="s">
        <v>73</v>
      </c>
      <c r="E1326" s="1" t="s">
        <v>74</v>
      </c>
      <c r="F1326">
        <v>2</v>
      </c>
      <c r="G1326" s="48" t="s">
        <v>13</v>
      </c>
    </row>
    <row r="1327" spans="2:7" ht="28.8" x14ac:dyDescent="0.3">
      <c r="B1327" t="s">
        <v>310</v>
      </c>
      <c r="C1327" t="s">
        <v>311</v>
      </c>
      <c r="D1327" t="s">
        <v>75</v>
      </c>
      <c r="E1327" s="1" t="s">
        <v>76</v>
      </c>
      <c r="F1327">
        <v>0</v>
      </c>
      <c r="G1327" s="48" t="s">
        <v>89</v>
      </c>
    </row>
    <row r="1328" spans="2:7" ht="28.8" x14ac:dyDescent="0.3">
      <c r="B1328" t="s">
        <v>312</v>
      </c>
      <c r="C1328" t="s">
        <v>313</v>
      </c>
      <c r="D1328" t="s">
        <v>10</v>
      </c>
      <c r="E1328" s="1" t="s">
        <v>11</v>
      </c>
      <c r="F1328">
        <v>0</v>
      </c>
      <c r="G1328" s="48" t="s">
        <v>309</v>
      </c>
    </row>
    <row r="1329" spans="2:7" x14ac:dyDescent="0.3">
      <c r="B1329" t="s">
        <v>312</v>
      </c>
      <c r="C1329" t="s">
        <v>313</v>
      </c>
      <c r="D1329" s="2">
        <v>142</v>
      </c>
      <c r="E1329" s="1" t="s">
        <v>15</v>
      </c>
      <c r="F1329">
        <v>0</v>
      </c>
      <c r="G1329" s="48" t="s">
        <v>309</v>
      </c>
    </row>
    <row r="1330" spans="2:7" x14ac:dyDescent="0.3">
      <c r="B1330" t="s">
        <v>312</v>
      </c>
      <c r="C1330" t="s">
        <v>313</v>
      </c>
      <c r="D1330" t="s">
        <v>16</v>
      </c>
      <c r="E1330" s="1" t="s">
        <v>17</v>
      </c>
      <c r="F1330">
        <v>0</v>
      </c>
      <c r="G1330" s="48" t="s">
        <v>309</v>
      </c>
    </row>
    <row r="1331" spans="2:7" x14ac:dyDescent="0.3">
      <c r="B1331" t="s">
        <v>312</v>
      </c>
      <c r="C1331" t="s">
        <v>313</v>
      </c>
      <c r="D1331" t="s">
        <v>18</v>
      </c>
      <c r="E1331" s="1" t="s">
        <v>19</v>
      </c>
      <c r="F1331">
        <v>0</v>
      </c>
      <c r="G1331" s="48" t="s">
        <v>309</v>
      </c>
    </row>
    <row r="1332" spans="2:7" x14ac:dyDescent="0.3">
      <c r="B1332" t="s">
        <v>312</v>
      </c>
      <c r="C1332" t="s">
        <v>313</v>
      </c>
      <c r="D1332" t="s">
        <v>20</v>
      </c>
      <c r="E1332" s="1" t="s">
        <v>21</v>
      </c>
      <c r="F1332">
        <v>0</v>
      </c>
      <c r="G1332" s="48" t="s">
        <v>309</v>
      </c>
    </row>
    <row r="1333" spans="2:7" x14ac:dyDescent="0.3">
      <c r="B1333" t="s">
        <v>312</v>
      </c>
      <c r="C1333" t="s">
        <v>313</v>
      </c>
      <c r="D1333" t="s">
        <v>22</v>
      </c>
      <c r="E1333" s="1" t="s">
        <v>23</v>
      </c>
      <c r="F1333">
        <v>0</v>
      </c>
      <c r="G1333" s="48" t="s">
        <v>309</v>
      </c>
    </row>
    <row r="1334" spans="2:7" x14ac:dyDescent="0.3">
      <c r="B1334" t="s">
        <v>312</v>
      </c>
      <c r="C1334" t="s">
        <v>313</v>
      </c>
      <c r="D1334" t="s">
        <v>24</v>
      </c>
      <c r="E1334" s="1" t="s">
        <v>25</v>
      </c>
      <c r="F1334">
        <v>0</v>
      </c>
      <c r="G1334" s="48" t="s">
        <v>309</v>
      </c>
    </row>
    <row r="1335" spans="2:7" x14ac:dyDescent="0.3">
      <c r="B1335" t="s">
        <v>312</v>
      </c>
      <c r="C1335" t="s">
        <v>313</v>
      </c>
      <c r="D1335" t="s">
        <v>26</v>
      </c>
      <c r="E1335" s="1" t="s">
        <v>15</v>
      </c>
      <c r="F1335">
        <v>0</v>
      </c>
      <c r="G1335" s="48" t="s">
        <v>309</v>
      </c>
    </row>
    <row r="1336" spans="2:7" x14ac:dyDescent="0.3">
      <c r="B1336" t="s">
        <v>312</v>
      </c>
      <c r="C1336" t="s">
        <v>313</v>
      </c>
      <c r="D1336" t="s">
        <v>27</v>
      </c>
      <c r="E1336" s="1" t="s">
        <v>17</v>
      </c>
      <c r="F1336">
        <v>0</v>
      </c>
      <c r="G1336" s="48" t="s">
        <v>309</v>
      </c>
    </row>
    <row r="1337" spans="2:7" x14ac:dyDescent="0.3">
      <c r="B1337" t="s">
        <v>312</v>
      </c>
      <c r="C1337" t="s">
        <v>313</v>
      </c>
      <c r="D1337" t="s">
        <v>28</v>
      </c>
      <c r="E1337" s="1" t="s">
        <v>19</v>
      </c>
      <c r="F1337">
        <v>0</v>
      </c>
      <c r="G1337" s="48" t="s">
        <v>309</v>
      </c>
    </row>
    <row r="1338" spans="2:7" x14ac:dyDescent="0.3">
      <c r="B1338" t="s">
        <v>312</v>
      </c>
      <c r="C1338" t="s">
        <v>313</v>
      </c>
      <c r="D1338" t="s">
        <v>29</v>
      </c>
      <c r="E1338" s="1" t="s">
        <v>30</v>
      </c>
      <c r="F1338">
        <v>0</v>
      </c>
      <c r="G1338" s="48" t="s">
        <v>309</v>
      </c>
    </row>
    <row r="1339" spans="2:7" x14ac:dyDescent="0.3">
      <c r="B1339" t="s">
        <v>312</v>
      </c>
      <c r="C1339" t="s">
        <v>313</v>
      </c>
      <c r="D1339" t="s">
        <v>31</v>
      </c>
      <c r="E1339" s="1" t="s">
        <v>32</v>
      </c>
      <c r="F1339">
        <v>0</v>
      </c>
      <c r="G1339" s="48" t="s">
        <v>309</v>
      </c>
    </row>
    <row r="1340" spans="2:7" ht="28.8" x14ac:dyDescent="0.3">
      <c r="B1340" t="s">
        <v>312</v>
      </c>
      <c r="C1340" t="s">
        <v>313</v>
      </c>
      <c r="D1340" t="s">
        <v>33</v>
      </c>
      <c r="E1340" s="1" t="s">
        <v>34</v>
      </c>
      <c r="F1340">
        <v>0</v>
      </c>
      <c r="G1340" s="48" t="s">
        <v>309</v>
      </c>
    </row>
    <row r="1341" spans="2:7" x14ac:dyDescent="0.3">
      <c r="B1341" t="s">
        <v>312</v>
      </c>
      <c r="C1341" t="s">
        <v>313</v>
      </c>
      <c r="D1341" t="s">
        <v>35</v>
      </c>
      <c r="E1341" s="1" t="s">
        <v>15</v>
      </c>
      <c r="F1341">
        <v>0</v>
      </c>
      <c r="G1341" s="48" t="s">
        <v>309</v>
      </c>
    </row>
    <row r="1342" spans="2:7" x14ac:dyDescent="0.3">
      <c r="B1342" t="s">
        <v>312</v>
      </c>
      <c r="C1342" t="s">
        <v>313</v>
      </c>
      <c r="D1342" t="s">
        <v>36</v>
      </c>
      <c r="E1342" s="1" t="s">
        <v>37</v>
      </c>
      <c r="F1342">
        <v>0</v>
      </c>
      <c r="G1342" s="48" t="s">
        <v>309</v>
      </c>
    </row>
    <row r="1343" spans="2:7" x14ac:dyDescent="0.3">
      <c r="B1343" t="s">
        <v>312</v>
      </c>
      <c r="C1343" t="s">
        <v>313</v>
      </c>
      <c r="D1343" t="s">
        <v>38</v>
      </c>
      <c r="E1343" s="1" t="s">
        <v>39</v>
      </c>
      <c r="F1343">
        <v>0</v>
      </c>
      <c r="G1343" s="48" t="s">
        <v>309</v>
      </c>
    </row>
    <row r="1344" spans="2:7" ht="28.8" x14ac:dyDescent="0.3">
      <c r="B1344" t="s">
        <v>312</v>
      </c>
      <c r="C1344" t="s">
        <v>313</v>
      </c>
      <c r="D1344" t="s">
        <v>40</v>
      </c>
      <c r="E1344" s="1" t="s">
        <v>41</v>
      </c>
      <c r="F1344">
        <v>0</v>
      </c>
      <c r="G1344" s="48" t="s">
        <v>309</v>
      </c>
    </row>
    <row r="1345" spans="2:7" ht="28.8" x14ac:dyDescent="0.3">
      <c r="B1345" t="s">
        <v>312</v>
      </c>
      <c r="C1345" t="s">
        <v>313</v>
      </c>
      <c r="D1345" t="s">
        <v>42</v>
      </c>
      <c r="E1345" s="1" t="s">
        <v>11</v>
      </c>
      <c r="F1345">
        <v>196</v>
      </c>
      <c r="G1345" s="48">
        <v>181</v>
      </c>
    </row>
    <row r="1346" spans="2:7" ht="28.8" x14ac:dyDescent="0.3">
      <c r="B1346" t="s">
        <v>312</v>
      </c>
      <c r="C1346" t="s">
        <v>313</v>
      </c>
      <c r="D1346" t="s">
        <v>43</v>
      </c>
      <c r="E1346" s="1" t="s">
        <v>11</v>
      </c>
      <c r="F1346">
        <v>65</v>
      </c>
      <c r="G1346" s="48">
        <v>56</v>
      </c>
    </row>
    <row r="1347" spans="2:7" ht="28.8" x14ac:dyDescent="0.3">
      <c r="B1347" t="s">
        <v>312</v>
      </c>
      <c r="C1347" t="s">
        <v>313</v>
      </c>
      <c r="D1347" t="s">
        <v>44</v>
      </c>
      <c r="E1347" s="1" t="s">
        <v>11</v>
      </c>
      <c r="F1347">
        <v>0</v>
      </c>
      <c r="G1347" s="48" t="s">
        <v>309</v>
      </c>
    </row>
    <row r="1348" spans="2:7" ht="28.8" x14ac:dyDescent="0.3">
      <c r="B1348" t="s">
        <v>312</v>
      </c>
      <c r="C1348" t="s">
        <v>313</v>
      </c>
      <c r="D1348" t="s">
        <v>45</v>
      </c>
      <c r="E1348" s="1" t="s">
        <v>11</v>
      </c>
      <c r="F1348">
        <v>0</v>
      </c>
      <c r="G1348" s="48" t="s">
        <v>309</v>
      </c>
    </row>
    <row r="1349" spans="2:7" x14ac:dyDescent="0.3">
      <c r="B1349" t="s">
        <v>312</v>
      </c>
      <c r="C1349" t="s">
        <v>313</v>
      </c>
      <c r="D1349" t="s">
        <v>46</v>
      </c>
      <c r="E1349" s="1" t="s">
        <v>21</v>
      </c>
      <c r="F1349">
        <v>0</v>
      </c>
      <c r="G1349" s="48" t="s">
        <v>309</v>
      </c>
    </row>
    <row r="1350" spans="2:7" ht="28.8" x14ac:dyDescent="0.3">
      <c r="B1350" t="s">
        <v>312</v>
      </c>
      <c r="C1350" t="s">
        <v>313</v>
      </c>
      <c r="D1350" t="s">
        <v>47</v>
      </c>
      <c r="E1350" s="1" t="s">
        <v>34</v>
      </c>
      <c r="F1350">
        <v>100</v>
      </c>
      <c r="G1350" s="48">
        <v>137</v>
      </c>
    </row>
    <row r="1351" spans="2:7" ht="28.8" x14ac:dyDescent="0.3">
      <c r="B1351" t="s">
        <v>312</v>
      </c>
      <c r="C1351" t="s">
        <v>313</v>
      </c>
      <c r="D1351" t="s">
        <v>48</v>
      </c>
      <c r="E1351" s="1" t="s">
        <v>34</v>
      </c>
      <c r="F1351">
        <v>33</v>
      </c>
      <c r="G1351" s="48">
        <v>31</v>
      </c>
    </row>
    <row r="1352" spans="2:7" ht="28.8" x14ac:dyDescent="0.3">
      <c r="B1352" t="s">
        <v>312</v>
      </c>
      <c r="C1352" t="s">
        <v>313</v>
      </c>
      <c r="D1352" t="s">
        <v>49</v>
      </c>
      <c r="E1352" s="1" t="s">
        <v>34</v>
      </c>
      <c r="F1352">
        <v>0</v>
      </c>
      <c r="G1352" s="48" t="s">
        <v>309</v>
      </c>
    </row>
    <row r="1353" spans="2:7" ht="28.8" x14ac:dyDescent="0.3">
      <c r="B1353" t="s">
        <v>312</v>
      </c>
      <c r="C1353" t="s">
        <v>313</v>
      </c>
      <c r="D1353" t="s">
        <v>50</v>
      </c>
      <c r="E1353" s="1" t="s">
        <v>34</v>
      </c>
      <c r="F1353">
        <v>0</v>
      </c>
      <c r="G1353" s="48" t="s">
        <v>309</v>
      </c>
    </row>
    <row r="1354" spans="2:7" x14ac:dyDescent="0.3">
      <c r="B1354" t="s">
        <v>312</v>
      </c>
      <c r="C1354" t="s">
        <v>313</v>
      </c>
      <c r="D1354" t="s">
        <v>51</v>
      </c>
      <c r="E1354" s="1" t="s">
        <v>52</v>
      </c>
      <c r="F1354">
        <v>241</v>
      </c>
      <c r="G1354" s="48">
        <v>244</v>
      </c>
    </row>
    <row r="1355" spans="2:7" x14ac:dyDescent="0.3">
      <c r="B1355" t="s">
        <v>312</v>
      </c>
      <c r="C1355" t="s">
        <v>313</v>
      </c>
      <c r="D1355" t="s">
        <v>53</v>
      </c>
      <c r="E1355" s="1" t="s">
        <v>54</v>
      </c>
      <c r="F1355">
        <v>361</v>
      </c>
      <c r="G1355" s="48">
        <v>355</v>
      </c>
    </row>
    <row r="1356" spans="2:7" x14ac:dyDescent="0.3">
      <c r="B1356" t="s">
        <v>312</v>
      </c>
      <c r="C1356" t="s">
        <v>313</v>
      </c>
      <c r="D1356" t="s">
        <v>55</v>
      </c>
      <c r="E1356" s="1" t="s">
        <v>56</v>
      </c>
      <c r="F1356">
        <v>160</v>
      </c>
      <c r="G1356" s="48">
        <v>49</v>
      </c>
    </row>
    <row r="1357" spans="2:7" x14ac:dyDescent="0.3">
      <c r="B1357" t="s">
        <v>312</v>
      </c>
      <c r="C1357" t="s">
        <v>313</v>
      </c>
      <c r="D1357" t="s">
        <v>57</v>
      </c>
      <c r="E1357" s="1" t="s">
        <v>58</v>
      </c>
      <c r="F1357">
        <v>0</v>
      </c>
      <c r="G1357" s="48" t="s">
        <v>309</v>
      </c>
    </row>
    <row r="1358" spans="2:7" x14ac:dyDescent="0.3">
      <c r="B1358" t="s">
        <v>312</v>
      </c>
      <c r="C1358" t="s">
        <v>313</v>
      </c>
      <c r="D1358" t="s">
        <v>59</v>
      </c>
      <c r="E1358" s="1" t="s">
        <v>60</v>
      </c>
      <c r="F1358">
        <v>65</v>
      </c>
      <c r="G1358" s="48">
        <v>84</v>
      </c>
    </row>
    <row r="1359" spans="2:7" x14ac:dyDescent="0.3">
      <c r="B1359" t="s">
        <v>312</v>
      </c>
      <c r="C1359" t="s">
        <v>313</v>
      </c>
      <c r="D1359" t="s">
        <v>61</v>
      </c>
      <c r="E1359" s="1" t="s">
        <v>62</v>
      </c>
      <c r="F1359">
        <v>7</v>
      </c>
      <c r="G1359" s="48">
        <v>4</v>
      </c>
    </row>
    <row r="1360" spans="2:7" ht="28.8" x14ac:dyDescent="0.3">
      <c r="B1360" t="s">
        <v>312</v>
      </c>
      <c r="C1360" t="s">
        <v>313</v>
      </c>
      <c r="D1360" t="s">
        <v>63</v>
      </c>
      <c r="E1360" s="1" t="s">
        <v>64</v>
      </c>
      <c r="F1360">
        <v>20</v>
      </c>
      <c r="G1360" s="48">
        <v>4</v>
      </c>
    </row>
    <row r="1361" spans="2:7" ht="28.8" x14ac:dyDescent="0.3">
      <c r="B1361" t="s">
        <v>312</v>
      </c>
      <c r="C1361" t="s">
        <v>313</v>
      </c>
      <c r="D1361" t="s">
        <v>65</v>
      </c>
      <c r="E1361" s="1" t="s">
        <v>66</v>
      </c>
      <c r="F1361">
        <v>100</v>
      </c>
      <c r="G1361" s="48">
        <v>25</v>
      </c>
    </row>
    <row r="1362" spans="2:7" ht="28.8" x14ac:dyDescent="0.3">
      <c r="B1362" t="s">
        <v>312</v>
      </c>
      <c r="C1362" t="s">
        <v>313</v>
      </c>
      <c r="D1362" t="s">
        <v>67</v>
      </c>
      <c r="E1362" s="1" t="s">
        <v>68</v>
      </c>
      <c r="F1362">
        <v>15</v>
      </c>
      <c r="G1362" s="48">
        <v>8</v>
      </c>
    </row>
    <row r="1363" spans="2:7" ht="28.8" x14ac:dyDescent="0.3">
      <c r="B1363" t="s">
        <v>312</v>
      </c>
      <c r="C1363" t="s">
        <v>313</v>
      </c>
      <c r="D1363" t="s">
        <v>69</v>
      </c>
      <c r="E1363" s="1" t="s">
        <v>70</v>
      </c>
      <c r="F1363">
        <v>81</v>
      </c>
      <c r="G1363" s="48">
        <v>28</v>
      </c>
    </row>
    <row r="1364" spans="2:7" x14ac:dyDescent="0.3">
      <c r="B1364" t="s">
        <v>312</v>
      </c>
      <c r="C1364" t="s">
        <v>313</v>
      </c>
      <c r="D1364" t="s">
        <v>71</v>
      </c>
      <c r="E1364" s="1" t="s">
        <v>72</v>
      </c>
      <c r="F1364">
        <v>0</v>
      </c>
      <c r="G1364" s="48" t="s">
        <v>309</v>
      </c>
    </row>
    <row r="1365" spans="2:7" x14ac:dyDescent="0.3">
      <c r="B1365" t="s">
        <v>312</v>
      </c>
      <c r="C1365" t="s">
        <v>313</v>
      </c>
      <c r="D1365" t="s">
        <v>73</v>
      </c>
      <c r="E1365" s="1" t="s">
        <v>74</v>
      </c>
      <c r="F1365">
        <v>0</v>
      </c>
      <c r="G1365" s="48" t="s">
        <v>309</v>
      </c>
    </row>
    <row r="1366" spans="2:7" ht="28.8" x14ac:dyDescent="0.3">
      <c r="B1366" t="s">
        <v>312</v>
      </c>
      <c r="C1366" t="s">
        <v>313</v>
      </c>
      <c r="D1366" t="s">
        <v>75</v>
      </c>
      <c r="E1366" s="1" t="s">
        <v>76</v>
      </c>
      <c r="F1366">
        <v>0</v>
      </c>
      <c r="G1366" s="48" t="s">
        <v>309</v>
      </c>
    </row>
    <row r="1367" spans="2:7" ht="28.8" x14ac:dyDescent="0.3">
      <c r="B1367" t="s">
        <v>314</v>
      </c>
      <c r="C1367" t="s">
        <v>315</v>
      </c>
      <c r="D1367" t="s">
        <v>10</v>
      </c>
      <c r="E1367" s="1" t="s">
        <v>11</v>
      </c>
      <c r="F1367">
        <v>0</v>
      </c>
      <c r="G1367" s="48" t="s">
        <v>89</v>
      </c>
    </row>
    <row r="1368" spans="2:7" x14ac:dyDescent="0.3">
      <c r="B1368" t="s">
        <v>314</v>
      </c>
      <c r="C1368" t="s">
        <v>315</v>
      </c>
      <c r="D1368" s="2">
        <v>142</v>
      </c>
      <c r="E1368" s="1" t="s">
        <v>15</v>
      </c>
      <c r="F1368">
        <v>0</v>
      </c>
      <c r="G1368" s="48" t="s">
        <v>89</v>
      </c>
    </row>
    <row r="1369" spans="2:7" x14ac:dyDescent="0.3">
      <c r="B1369" t="s">
        <v>314</v>
      </c>
      <c r="C1369" t="s">
        <v>315</v>
      </c>
      <c r="D1369" t="s">
        <v>16</v>
      </c>
      <c r="E1369" s="1" t="s">
        <v>17</v>
      </c>
      <c r="F1369">
        <v>0</v>
      </c>
      <c r="G1369" s="48" t="s">
        <v>89</v>
      </c>
    </row>
    <row r="1370" spans="2:7" x14ac:dyDescent="0.3">
      <c r="B1370" t="s">
        <v>314</v>
      </c>
      <c r="C1370" t="s">
        <v>315</v>
      </c>
      <c r="D1370" t="s">
        <v>18</v>
      </c>
      <c r="E1370" s="1" t="s">
        <v>19</v>
      </c>
      <c r="F1370">
        <v>0</v>
      </c>
      <c r="G1370" s="48" t="s">
        <v>89</v>
      </c>
    </row>
    <row r="1371" spans="2:7" x14ac:dyDescent="0.3">
      <c r="B1371" t="s">
        <v>314</v>
      </c>
      <c r="C1371" t="s">
        <v>315</v>
      </c>
      <c r="D1371" t="s">
        <v>20</v>
      </c>
      <c r="E1371" s="1" t="s">
        <v>21</v>
      </c>
      <c r="F1371">
        <v>0</v>
      </c>
      <c r="G1371" s="48" t="s">
        <v>89</v>
      </c>
    </row>
    <row r="1372" spans="2:7" x14ac:dyDescent="0.3">
      <c r="B1372" t="s">
        <v>314</v>
      </c>
      <c r="C1372" t="s">
        <v>315</v>
      </c>
      <c r="D1372" t="s">
        <v>22</v>
      </c>
      <c r="E1372" s="1" t="s">
        <v>23</v>
      </c>
      <c r="F1372">
        <v>0</v>
      </c>
      <c r="G1372" s="48" t="s">
        <v>89</v>
      </c>
    </row>
    <row r="1373" spans="2:7" x14ac:dyDescent="0.3">
      <c r="B1373" t="s">
        <v>314</v>
      </c>
      <c r="C1373" t="s">
        <v>315</v>
      </c>
      <c r="D1373" t="s">
        <v>24</v>
      </c>
      <c r="E1373" s="1" t="s">
        <v>25</v>
      </c>
      <c r="F1373">
        <v>0</v>
      </c>
      <c r="G1373" s="48" t="s">
        <v>89</v>
      </c>
    </row>
    <row r="1374" spans="2:7" x14ac:dyDescent="0.3">
      <c r="B1374" t="s">
        <v>314</v>
      </c>
      <c r="C1374" t="s">
        <v>315</v>
      </c>
      <c r="D1374" t="s">
        <v>26</v>
      </c>
      <c r="E1374" s="1" t="s">
        <v>15</v>
      </c>
      <c r="F1374">
        <v>0</v>
      </c>
      <c r="G1374" s="48" t="s">
        <v>89</v>
      </c>
    </row>
    <row r="1375" spans="2:7" x14ac:dyDescent="0.3">
      <c r="B1375" t="s">
        <v>314</v>
      </c>
      <c r="C1375" t="s">
        <v>315</v>
      </c>
      <c r="D1375" t="s">
        <v>27</v>
      </c>
      <c r="E1375" s="1" t="s">
        <v>17</v>
      </c>
      <c r="F1375">
        <v>0</v>
      </c>
      <c r="G1375" s="48" t="s">
        <v>89</v>
      </c>
    </row>
    <row r="1376" spans="2:7" x14ac:dyDescent="0.3">
      <c r="B1376" t="s">
        <v>314</v>
      </c>
      <c r="C1376" t="s">
        <v>315</v>
      </c>
      <c r="D1376" t="s">
        <v>28</v>
      </c>
      <c r="E1376" s="1" t="s">
        <v>19</v>
      </c>
      <c r="F1376">
        <v>0</v>
      </c>
      <c r="G1376" s="48" t="s">
        <v>89</v>
      </c>
    </row>
    <row r="1377" spans="2:7" x14ac:dyDescent="0.3">
      <c r="B1377" t="s">
        <v>314</v>
      </c>
      <c r="C1377" t="s">
        <v>315</v>
      </c>
      <c r="D1377" t="s">
        <v>29</v>
      </c>
      <c r="E1377" s="1" t="s">
        <v>30</v>
      </c>
      <c r="F1377">
        <v>0</v>
      </c>
      <c r="G1377" s="48" t="s">
        <v>89</v>
      </c>
    </row>
    <row r="1378" spans="2:7" x14ac:dyDescent="0.3">
      <c r="B1378" t="s">
        <v>314</v>
      </c>
      <c r="C1378" t="s">
        <v>315</v>
      </c>
      <c r="D1378" t="s">
        <v>31</v>
      </c>
      <c r="E1378" s="1" t="s">
        <v>32</v>
      </c>
      <c r="F1378">
        <v>0</v>
      </c>
      <c r="G1378" s="48" t="s">
        <v>89</v>
      </c>
    </row>
    <row r="1379" spans="2:7" ht="28.8" x14ac:dyDescent="0.3">
      <c r="B1379" t="s">
        <v>314</v>
      </c>
      <c r="C1379" t="s">
        <v>315</v>
      </c>
      <c r="D1379" t="s">
        <v>33</v>
      </c>
      <c r="E1379" s="1" t="s">
        <v>34</v>
      </c>
      <c r="F1379">
        <v>0</v>
      </c>
      <c r="G1379" s="48" t="s">
        <v>89</v>
      </c>
    </row>
    <row r="1380" spans="2:7" x14ac:dyDescent="0.3">
      <c r="B1380" t="s">
        <v>314</v>
      </c>
      <c r="C1380" t="s">
        <v>315</v>
      </c>
      <c r="D1380" t="s">
        <v>35</v>
      </c>
      <c r="E1380" s="1" t="s">
        <v>15</v>
      </c>
      <c r="F1380">
        <v>0</v>
      </c>
      <c r="G1380" s="48" t="s">
        <v>89</v>
      </c>
    </row>
    <row r="1381" spans="2:7" x14ac:dyDescent="0.3">
      <c r="B1381" t="s">
        <v>314</v>
      </c>
      <c r="C1381" t="s">
        <v>315</v>
      </c>
      <c r="D1381" t="s">
        <v>36</v>
      </c>
      <c r="E1381" s="1" t="s">
        <v>37</v>
      </c>
      <c r="F1381">
        <v>0</v>
      </c>
      <c r="G1381" s="48" t="s">
        <v>89</v>
      </c>
    </row>
    <row r="1382" spans="2:7" x14ac:dyDescent="0.3">
      <c r="B1382" t="s">
        <v>314</v>
      </c>
      <c r="C1382" t="s">
        <v>315</v>
      </c>
      <c r="D1382" t="s">
        <v>38</v>
      </c>
      <c r="E1382" s="1" t="s">
        <v>39</v>
      </c>
      <c r="F1382">
        <v>0</v>
      </c>
      <c r="G1382" s="48" t="s">
        <v>89</v>
      </c>
    </row>
    <row r="1383" spans="2:7" ht="28.8" x14ac:dyDescent="0.3">
      <c r="B1383" t="s">
        <v>314</v>
      </c>
      <c r="C1383" t="s">
        <v>315</v>
      </c>
      <c r="D1383" t="s">
        <v>40</v>
      </c>
      <c r="E1383" s="1" t="s">
        <v>41</v>
      </c>
      <c r="F1383">
        <v>0</v>
      </c>
      <c r="G1383" s="48" t="s">
        <v>89</v>
      </c>
    </row>
    <row r="1384" spans="2:7" ht="28.8" x14ac:dyDescent="0.3">
      <c r="B1384" t="s">
        <v>314</v>
      </c>
      <c r="C1384" t="s">
        <v>315</v>
      </c>
      <c r="D1384" t="s">
        <v>42</v>
      </c>
      <c r="E1384" s="1" t="s">
        <v>11</v>
      </c>
      <c r="F1384">
        <v>70</v>
      </c>
      <c r="G1384" s="48">
        <v>65</v>
      </c>
    </row>
    <row r="1385" spans="2:7" ht="28.8" x14ac:dyDescent="0.3">
      <c r="B1385" t="s">
        <v>314</v>
      </c>
      <c r="C1385" t="s">
        <v>315</v>
      </c>
      <c r="D1385" t="s">
        <v>43</v>
      </c>
      <c r="E1385" s="1" t="s">
        <v>11</v>
      </c>
      <c r="F1385">
        <v>0</v>
      </c>
      <c r="G1385" s="48" t="s">
        <v>89</v>
      </c>
    </row>
    <row r="1386" spans="2:7" ht="28.8" x14ac:dyDescent="0.3">
      <c r="B1386" t="s">
        <v>314</v>
      </c>
      <c r="C1386" t="s">
        <v>315</v>
      </c>
      <c r="D1386" t="s">
        <v>44</v>
      </c>
      <c r="E1386" s="1" t="s">
        <v>11</v>
      </c>
      <c r="F1386">
        <v>0</v>
      </c>
      <c r="G1386" s="48" t="s">
        <v>89</v>
      </c>
    </row>
    <row r="1387" spans="2:7" ht="28.8" x14ac:dyDescent="0.3">
      <c r="B1387" t="s">
        <v>314</v>
      </c>
      <c r="C1387" t="s">
        <v>315</v>
      </c>
      <c r="D1387" t="s">
        <v>45</v>
      </c>
      <c r="E1387" s="1" t="s">
        <v>11</v>
      </c>
      <c r="F1387">
        <v>0</v>
      </c>
      <c r="G1387" s="48" t="s">
        <v>89</v>
      </c>
    </row>
    <row r="1388" spans="2:7" x14ac:dyDescent="0.3">
      <c r="B1388" t="s">
        <v>314</v>
      </c>
      <c r="C1388" t="s">
        <v>315</v>
      </c>
      <c r="D1388" t="s">
        <v>46</v>
      </c>
      <c r="E1388" s="1" t="s">
        <v>21</v>
      </c>
      <c r="F1388">
        <v>0</v>
      </c>
      <c r="G1388" s="48" t="s">
        <v>89</v>
      </c>
    </row>
    <row r="1389" spans="2:7" ht="28.8" x14ac:dyDescent="0.3">
      <c r="B1389" t="s">
        <v>314</v>
      </c>
      <c r="C1389" t="s">
        <v>315</v>
      </c>
      <c r="D1389" t="s">
        <v>47</v>
      </c>
      <c r="E1389" s="1" t="s">
        <v>34</v>
      </c>
      <c r="F1389">
        <v>86</v>
      </c>
      <c r="G1389" s="48">
        <v>65</v>
      </c>
    </row>
    <row r="1390" spans="2:7" ht="28.8" x14ac:dyDescent="0.3">
      <c r="B1390" t="s">
        <v>314</v>
      </c>
      <c r="C1390" t="s">
        <v>315</v>
      </c>
      <c r="D1390" t="s">
        <v>48</v>
      </c>
      <c r="E1390" s="1" t="s">
        <v>34</v>
      </c>
      <c r="F1390">
        <v>0</v>
      </c>
      <c r="G1390" s="48" t="s">
        <v>89</v>
      </c>
    </row>
    <row r="1391" spans="2:7" ht="28.8" x14ac:dyDescent="0.3">
      <c r="B1391" t="s">
        <v>314</v>
      </c>
      <c r="C1391" t="s">
        <v>315</v>
      </c>
      <c r="D1391" t="s">
        <v>49</v>
      </c>
      <c r="E1391" s="1" t="s">
        <v>34</v>
      </c>
      <c r="F1391">
        <v>0</v>
      </c>
      <c r="G1391" s="48" t="s">
        <v>89</v>
      </c>
    </row>
    <row r="1392" spans="2:7" ht="28.8" x14ac:dyDescent="0.3">
      <c r="B1392" t="s">
        <v>314</v>
      </c>
      <c r="C1392" t="s">
        <v>315</v>
      </c>
      <c r="D1392" t="s">
        <v>50</v>
      </c>
      <c r="E1392" s="1" t="s">
        <v>34</v>
      </c>
      <c r="F1392">
        <v>0</v>
      </c>
      <c r="G1392" s="48" t="s">
        <v>89</v>
      </c>
    </row>
    <row r="1393" spans="1:7" x14ac:dyDescent="0.3">
      <c r="B1393" t="s">
        <v>314</v>
      </c>
      <c r="C1393" t="s">
        <v>315</v>
      </c>
      <c r="D1393" t="s">
        <v>51</v>
      </c>
      <c r="E1393" s="1" t="s">
        <v>52</v>
      </c>
      <c r="F1393">
        <v>130</v>
      </c>
      <c r="G1393" s="48">
        <v>199</v>
      </c>
    </row>
    <row r="1394" spans="1:7" x14ac:dyDescent="0.3">
      <c r="B1394" t="s">
        <v>314</v>
      </c>
      <c r="C1394" t="s">
        <v>315</v>
      </c>
      <c r="D1394" t="s">
        <v>53</v>
      </c>
      <c r="E1394" s="1" t="s">
        <v>54</v>
      </c>
      <c r="F1394">
        <v>70</v>
      </c>
      <c r="G1394" s="48">
        <v>199</v>
      </c>
    </row>
    <row r="1395" spans="1:7" x14ac:dyDescent="0.3">
      <c r="B1395" t="s">
        <v>314</v>
      </c>
      <c r="C1395" t="s">
        <v>315</v>
      </c>
      <c r="D1395" t="s">
        <v>55</v>
      </c>
      <c r="E1395" s="1" t="s">
        <v>56</v>
      </c>
      <c r="F1395">
        <v>52</v>
      </c>
      <c r="G1395" s="48">
        <v>201</v>
      </c>
    </row>
    <row r="1396" spans="1:7" x14ac:dyDescent="0.3">
      <c r="B1396" t="s">
        <v>314</v>
      </c>
      <c r="C1396" t="s">
        <v>315</v>
      </c>
      <c r="D1396" t="s">
        <v>57</v>
      </c>
      <c r="E1396" s="1" t="s">
        <v>58</v>
      </c>
      <c r="F1396">
        <v>70</v>
      </c>
      <c r="G1396" s="48">
        <v>189</v>
      </c>
    </row>
    <row r="1397" spans="1:7" x14ac:dyDescent="0.3">
      <c r="B1397" t="s">
        <v>314</v>
      </c>
      <c r="C1397" t="s">
        <v>315</v>
      </c>
      <c r="D1397" t="s">
        <v>59</v>
      </c>
      <c r="E1397" s="1" t="s">
        <v>60</v>
      </c>
      <c r="F1397">
        <v>5</v>
      </c>
      <c r="G1397" s="48">
        <v>5</v>
      </c>
    </row>
    <row r="1398" spans="1:7" x14ac:dyDescent="0.3">
      <c r="B1398" t="s">
        <v>314</v>
      </c>
      <c r="C1398" t="s">
        <v>315</v>
      </c>
      <c r="D1398" t="s">
        <v>61</v>
      </c>
      <c r="E1398" s="1" t="s">
        <v>62</v>
      </c>
      <c r="F1398">
        <v>40</v>
      </c>
      <c r="G1398" s="48">
        <v>23</v>
      </c>
    </row>
    <row r="1399" spans="1:7" ht="28.8" x14ac:dyDescent="0.3">
      <c r="B1399" t="s">
        <v>314</v>
      </c>
      <c r="C1399" t="s">
        <v>315</v>
      </c>
      <c r="D1399" t="s">
        <v>63</v>
      </c>
      <c r="E1399" s="1" t="s">
        <v>64</v>
      </c>
      <c r="F1399">
        <v>57</v>
      </c>
      <c r="G1399" s="48">
        <v>23</v>
      </c>
    </row>
    <row r="1400" spans="1:7" ht="28.8" x14ac:dyDescent="0.3">
      <c r="B1400" t="s">
        <v>314</v>
      </c>
      <c r="C1400" t="s">
        <v>315</v>
      </c>
      <c r="D1400" t="s">
        <v>65</v>
      </c>
      <c r="E1400" s="1" t="s">
        <v>66</v>
      </c>
      <c r="F1400">
        <v>0</v>
      </c>
      <c r="G1400" s="48" t="s">
        <v>89</v>
      </c>
    </row>
    <row r="1401" spans="1:7" ht="28.8" x14ac:dyDescent="0.3">
      <c r="B1401" t="s">
        <v>314</v>
      </c>
      <c r="C1401" t="s">
        <v>315</v>
      </c>
      <c r="D1401" t="s">
        <v>67</v>
      </c>
      <c r="E1401" s="1" t="s">
        <v>68</v>
      </c>
      <c r="F1401">
        <v>57</v>
      </c>
      <c r="G1401" s="48">
        <v>23</v>
      </c>
    </row>
    <row r="1402" spans="1:7" ht="28.8" x14ac:dyDescent="0.3">
      <c r="B1402" t="s">
        <v>314</v>
      </c>
      <c r="C1402" t="s">
        <v>315</v>
      </c>
      <c r="D1402" t="s">
        <v>69</v>
      </c>
      <c r="E1402" s="1" t="s">
        <v>70</v>
      </c>
      <c r="F1402">
        <v>0</v>
      </c>
      <c r="G1402" s="48" t="s">
        <v>89</v>
      </c>
    </row>
    <row r="1403" spans="1:7" x14ac:dyDescent="0.3">
      <c r="B1403" t="s">
        <v>314</v>
      </c>
      <c r="C1403" t="s">
        <v>315</v>
      </c>
      <c r="D1403" t="s">
        <v>71</v>
      </c>
      <c r="E1403" s="1" t="s">
        <v>72</v>
      </c>
      <c r="F1403">
        <v>88</v>
      </c>
      <c r="G1403" s="48">
        <v>143</v>
      </c>
    </row>
    <row r="1404" spans="1:7" x14ac:dyDescent="0.3">
      <c r="B1404" t="s">
        <v>314</v>
      </c>
      <c r="C1404" t="s">
        <v>315</v>
      </c>
      <c r="D1404" t="s">
        <v>73</v>
      </c>
      <c r="E1404" s="1" t="s">
        <v>74</v>
      </c>
      <c r="F1404">
        <v>0</v>
      </c>
      <c r="G1404" s="48" t="s">
        <v>89</v>
      </c>
    </row>
    <row r="1405" spans="1:7" ht="28.8" x14ac:dyDescent="0.3">
      <c r="B1405" t="s">
        <v>314</v>
      </c>
      <c r="C1405" t="s">
        <v>315</v>
      </c>
      <c r="D1405" t="s">
        <v>75</v>
      </c>
      <c r="E1405" s="1" t="s">
        <v>76</v>
      </c>
      <c r="F1405">
        <v>0</v>
      </c>
      <c r="G1405" s="48" t="s">
        <v>89</v>
      </c>
    </row>
    <row r="1406" spans="1:7" ht="28.8" x14ac:dyDescent="0.3">
      <c r="A1406" t="s">
        <v>9</v>
      </c>
      <c r="B1406" t="s">
        <v>316</v>
      </c>
      <c r="C1406" t="s">
        <v>317</v>
      </c>
      <c r="D1406">
        <v>141</v>
      </c>
      <c r="E1406" s="1" t="s">
        <v>11</v>
      </c>
      <c r="F1406">
        <v>0</v>
      </c>
      <c r="G1406" s="48" t="s">
        <v>89</v>
      </c>
    </row>
    <row r="1407" spans="1:7" x14ac:dyDescent="0.3">
      <c r="A1407" t="s">
        <v>7</v>
      </c>
      <c r="B1407" t="s">
        <v>316</v>
      </c>
      <c r="C1407" t="s">
        <v>318</v>
      </c>
      <c r="D1407" t="s">
        <v>14</v>
      </c>
      <c r="E1407" s="1" t="s">
        <v>15</v>
      </c>
      <c r="F1407" t="s">
        <v>12</v>
      </c>
      <c r="G1407" s="48" t="s">
        <v>13</v>
      </c>
    </row>
    <row r="1408" spans="1:7" x14ac:dyDescent="0.3">
      <c r="A1408" t="s">
        <v>7</v>
      </c>
      <c r="B1408" t="s">
        <v>316</v>
      </c>
      <c r="C1408" t="s">
        <v>318</v>
      </c>
      <c r="D1408" t="s">
        <v>16</v>
      </c>
      <c r="E1408" s="1" t="s">
        <v>17</v>
      </c>
      <c r="F1408" t="s">
        <v>12</v>
      </c>
      <c r="G1408" s="48" t="s">
        <v>13</v>
      </c>
    </row>
    <row r="1409" spans="1:7" x14ac:dyDescent="0.3">
      <c r="A1409" t="s">
        <v>7</v>
      </c>
      <c r="B1409" t="s">
        <v>316</v>
      </c>
      <c r="C1409" t="s">
        <v>318</v>
      </c>
      <c r="D1409" t="s">
        <v>18</v>
      </c>
      <c r="E1409" s="1" t="s">
        <v>19</v>
      </c>
      <c r="F1409" t="s">
        <v>12</v>
      </c>
      <c r="G1409" s="48" t="s">
        <v>13</v>
      </c>
    </row>
    <row r="1410" spans="1:7" x14ac:dyDescent="0.3">
      <c r="A1410" t="s">
        <v>7</v>
      </c>
      <c r="B1410" t="s">
        <v>316</v>
      </c>
      <c r="C1410" t="s">
        <v>318</v>
      </c>
      <c r="D1410" t="s">
        <v>20</v>
      </c>
      <c r="E1410" s="1" t="s">
        <v>21</v>
      </c>
      <c r="F1410" t="s">
        <v>12</v>
      </c>
      <c r="G1410" s="48" t="s">
        <v>13</v>
      </c>
    </row>
    <row r="1411" spans="1:7" x14ac:dyDescent="0.3">
      <c r="A1411" t="s">
        <v>7</v>
      </c>
      <c r="B1411" t="s">
        <v>316</v>
      </c>
      <c r="C1411" t="s">
        <v>318</v>
      </c>
      <c r="D1411" t="s">
        <v>22</v>
      </c>
      <c r="E1411" s="1" t="s">
        <v>23</v>
      </c>
      <c r="F1411" t="s">
        <v>12</v>
      </c>
      <c r="G1411" s="48" t="s">
        <v>13</v>
      </c>
    </row>
    <row r="1412" spans="1:7" x14ac:dyDescent="0.3">
      <c r="A1412" t="s">
        <v>7</v>
      </c>
      <c r="B1412" t="s">
        <v>316</v>
      </c>
      <c r="C1412" t="s">
        <v>318</v>
      </c>
      <c r="D1412" t="s">
        <v>24</v>
      </c>
      <c r="E1412" s="1" t="s">
        <v>25</v>
      </c>
      <c r="F1412" t="s">
        <v>12</v>
      </c>
      <c r="G1412" s="48" t="s">
        <v>13</v>
      </c>
    </row>
    <row r="1413" spans="1:7" x14ac:dyDescent="0.3">
      <c r="A1413" t="s">
        <v>7</v>
      </c>
      <c r="B1413" t="s">
        <v>316</v>
      </c>
      <c r="C1413" t="s">
        <v>318</v>
      </c>
      <c r="D1413" t="s">
        <v>26</v>
      </c>
      <c r="E1413" s="1" t="s">
        <v>15</v>
      </c>
      <c r="F1413" t="s">
        <v>12</v>
      </c>
      <c r="G1413" s="48" t="s">
        <v>13</v>
      </c>
    </row>
    <row r="1414" spans="1:7" x14ac:dyDescent="0.3">
      <c r="A1414" t="s">
        <v>7</v>
      </c>
      <c r="B1414" t="s">
        <v>316</v>
      </c>
      <c r="C1414" t="s">
        <v>318</v>
      </c>
      <c r="D1414" t="s">
        <v>27</v>
      </c>
      <c r="E1414" s="1" t="s">
        <v>17</v>
      </c>
      <c r="F1414" t="s">
        <v>12</v>
      </c>
      <c r="G1414" s="48" t="s">
        <v>13</v>
      </c>
    </row>
    <row r="1415" spans="1:7" x14ac:dyDescent="0.3">
      <c r="A1415" t="s">
        <v>7</v>
      </c>
      <c r="B1415" t="s">
        <v>316</v>
      </c>
      <c r="C1415" t="s">
        <v>318</v>
      </c>
      <c r="D1415" t="s">
        <v>28</v>
      </c>
      <c r="E1415" s="1" t="s">
        <v>19</v>
      </c>
      <c r="F1415" t="s">
        <v>12</v>
      </c>
      <c r="G1415" s="48" t="s">
        <v>13</v>
      </c>
    </row>
    <row r="1416" spans="1:7" x14ac:dyDescent="0.3">
      <c r="A1416" t="s">
        <v>7</v>
      </c>
      <c r="B1416" t="s">
        <v>316</v>
      </c>
      <c r="C1416" t="s">
        <v>318</v>
      </c>
      <c r="D1416" t="s">
        <v>29</v>
      </c>
      <c r="E1416" s="1" t="s">
        <v>30</v>
      </c>
      <c r="F1416" t="s">
        <v>12</v>
      </c>
      <c r="G1416" s="48" t="s">
        <v>13</v>
      </c>
    </row>
    <row r="1417" spans="1:7" x14ac:dyDescent="0.3">
      <c r="A1417" t="s">
        <v>7</v>
      </c>
      <c r="B1417" t="s">
        <v>316</v>
      </c>
      <c r="C1417" t="s">
        <v>318</v>
      </c>
      <c r="D1417" t="s">
        <v>31</v>
      </c>
      <c r="E1417" s="1" t="s">
        <v>32</v>
      </c>
      <c r="F1417" t="s">
        <v>12</v>
      </c>
      <c r="G1417" s="48" t="s">
        <v>13</v>
      </c>
    </row>
    <row r="1418" spans="1:7" ht="28.8" x14ac:dyDescent="0.3">
      <c r="A1418" t="s">
        <v>7</v>
      </c>
      <c r="B1418" t="s">
        <v>316</v>
      </c>
      <c r="C1418" t="s">
        <v>318</v>
      </c>
      <c r="D1418" t="s">
        <v>33</v>
      </c>
      <c r="E1418" s="1" t="s">
        <v>34</v>
      </c>
      <c r="F1418" t="s">
        <v>12</v>
      </c>
      <c r="G1418" s="48" t="s">
        <v>13</v>
      </c>
    </row>
    <row r="1419" spans="1:7" x14ac:dyDescent="0.3">
      <c r="A1419" t="s">
        <v>7</v>
      </c>
      <c r="B1419" t="s">
        <v>316</v>
      </c>
      <c r="C1419" t="s">
        <v>318</v>
      </c>
      <c r="D1419" t="s">
        <v>35</v>
      </c>
      <c r="E1419" s="1" t="s">
        <v>15</v>
      </c>
      <c r="F1419" t="s">
        <v>12</v>
      </c>
      <c r="G1419" s="48" t="s">
        <v>13</v>
      </c>
    </row>
    <row r="1420" spans="1:7" x14ac:dyDescent="0.3">
      <c r="A1420" t="s">
        <v>7</v>
      </c>
      <c r="B1420" t="s">
        <v>316</v>
      </c>
      <c r="C1420" t="s">
        <v>318</v>
      </c>
      <c r="D1420" t="s">
        <v>36</v>
      </c>
      <c r="E1420" s="1" t="s">
        <v>37</v>
      </c>
      <c r="F1420" t="s">
        <v>12</v>
      </c>
      <c r="G1420" s="48" t="s">
        <v>13</v>
      </c>
    </row>
    <row r="1421" spans="1:7" x14ac:dyDescent="0.3">
      <c r="A1421" t="s">
        <v>7</v>
      </c>
      <c r="B1421" t="s">
        <v>316</v>
      </c>
      <c r="C1421" t="s">
        <v>318</v>
      </c>
      <c r="D1421" t="s">
        <v>38</v>
      </c>
      <c r="E1421" s="1" t="s">
        <v>39</v>
      </c>
      <c r="F1421" t="s">
        <v>12</v>
      </c>
      <c r="G1421" s="48" t="s">
        <v>13</v>
      </c>
    </row>
    <row r="1422" spans="1:7" ht="28.8" x14ac:dyDescent="0.3">
      <c r="A1422" t="s">
        <v>7</v>
      </c>
      <c r="B1422" t="s">
        <v>316</v>
      </c>
      <c r="C1422" t="s">
        <v>318</v>
      </c>
      <c r="D1422" t="s">
        <v>40</v>
      </c>
      <c r="E1422" s="1" t="s">
        <v>41</v>
      </c>
      <c r="F1422" t="s">
        <v>12</v>
      </c>
      <c r="G1422" s="48" t="s">
        <v>13</v>
      </c>
    </row>
    <row r="1423" spans="1:7" ht="28.8" x14ac:dyDescent="0.3">
      <c r="A1423" t="s">
        <v>7</v>
      </c>
      <c r="B1423" t="s">
        <v>316</v>
      </c>
      <c r="C1423" t="s">
        <v>318</v>
      </c>
      <c r="D1423" t="s">
        <v>42</v>
      </c>
      <c r="E1423" s="1" t="s">
        <v>11</v>
      </c>
      <c r="F1423" t="s">
        <v>319</v>
      </c>
      <c r="G1423" s="48" t="s">
        <v>320</v>
      </c>
    </row>
    <row r="1424" spans="1:7" ht="28.8" x14ac:dyDescent="0.3">
      <c r="A1424" t="s">
        <v>7</v>
      </c>
      <c r="B1424" t="s">
        <v>316</v>
      </c>
      <c r="C1424" t="s">
        <v>318</v>
      </c>
      <c r="D1424" t="s">
        <v>43</v>
      </c>
      <c r="E1424" s="1" t="s">
        <v>11</v>
      </c>
    </row>
    <row r="1425" spans="1:7" ht="28.8" x14ac:dyDescent="0.3">
      <c r="A1425" t="s">
        <v>7</v>
      </c>
      <c r="B1425" t="s">
        <v>316</v>
      </c>
      <c r="C1425" t="s">
        <v>318</v>
      </c>
      <c r="D1425" t="s">
        <v>44</v>
      </c>
      <c r="E1425" s="1" t="s">
        <v>11</v>
      </c>
    </row>
    <row r="1426" spans="1:7" ht="28.8" x14ac:dyDescent="0.3">
      <c r="A1426" t="s">
        <v>7</v>
      </c>
      <c r="B1426" t="s">
        <v>316</v>
      </c>
      <c r="C1426" t="s">
        <v>318</v>
      </c>
      <c r="D1426" t="s">
        <v>45</v>
      </c>
      <c r="E1426" s="1" t="s">
        <v>11</v>
      </c>
    </row>
    <row r="1427" spans="1:7" x14ac:dyDescent="0.3">
      <c r="A1427" t="s">
        <v>7</v>
      </c>
      <c r="B1427" t="s">
        <v>316</v>
      </c>
      <c r="C1427" t="s">
        <v>318</v>
      </c>
      <c r="D1427" t="s">
        <v>46</v>
      </c>
      <c r="E1427" s="1" t="s">
        <v>21</v>
      </c>
      <c r="F1427" t="s">
        <v>321</v>
      </c>
      <c r="G1427" s="48" t="s">
        <v>322</v>
      </c>
    </row>
    <row r="1428" spans="1:7" ht="28.8" x14ac:dyDescent="0.3">
      <c r="A1428" t="s">
        <v>7</v>
      </c>
      <c r="B1428" t="s">
        <v>316</v>
      </c>
      <c r="C1428" t="s">
        <v>318</v>
      </c>
      <c r="D1428" t="s">
        <v>47</v>
      </c>
      <c r="E1428" s="1" t="s">
        <v>34</v>
      </c>
      <c r="F1428" t="s">
        <v>323</v>
      </c>
      <c r="G1428" s="48" t="s">
        <v>324</v>
      </c>
    </row>
    <row r="1429" spans="1:7" ht="28.8" x14ac:dyDescent="0.3">
      <c r="A1429" t="s">
        <v>7</v>
      </c>
      <c r="B1429" t="s">
        <v>316</v>
      </c>
      <c r="C1429" t="s">
        <v>318</v>
      </c>
      <c r="D1429" t="s">
        <v>48</v>
      </c>
      <c r="E1429" s="1" t="s">
        <v>34</v>
      </c>
    </row>
    <row r="1430" spans="1:7" ht="28.8" x14ac:dyDescent="0.3">
      <c r="A1430" t="s">
        <v>7</v>
      </c>
      <c r="B1430" t="s">
        <v>316</v>
      </c>
      <c r="C1430" t="s">
        <v>318</v>
      </c>
      <c r="D1430" t="s">
        <v>49</v>
      </c>
      <c r="E1430" s="1" t="s">
        <v>34</v>
      </c>
    </row>
    <row r="1431" spans="1:7" ht="28.8" x14ac:dyDescent="0.3">
      <c r="A1431" t="s">
        <v>7</v>
      </c>
      <c r="B1431" t="s">
        <v>316</v>
      </c>
      <c r="C1431" t="s">
        <v>318</v>
      </c>
      <c r="D1431" t="s">
        <v>50</v>
      </c>
      <c r="E1431" s="1" t="s">
        <v>34</v>
      </c>
    </row>
    <row r="1432" spans="1:7" x14ac:dyDescent="0.3">
      <c r="A1432" t="s">
        <v>7</v>
      </c>
      <c r="B1432" t="s">
        <v>316</v>
      </c>
      <c r="C1432" t="s">
        <v>318</v>
      </c>
      <c r="D1432" t="s">
        <v>51</v>
      </c>
      <c r="E1432" s="1" t="s">
        <v>52</v>
      </c>
      <c r="F1432" t="s">
        <v>325</v>
      </c>
      <c r="G1432" s="48" t="s">
        <v>326</v>
      </c>
    </row>
    <row r="1433" spans="1:7" x14ac:dyDescent="0.3">
      <c r="A1433" t="s">
        <v>7</v>
      </c>
      <c r="B1433" t="s">
        <v>316</v>
      </c>
      <c r="C1433" t="s">
        <v>318</v>
      </c>
      <c r="D1433" t="s">
        <v>53</v>
      </c>
      <c r="E1433" s="1" t="s">
        <v>54</v>
      </c>
      <c r="F1433" t="s">
        <v>327</v>
      </c>
      <c r="G1433" s="48" t="s">
        <v>328</v>
      </c>
    </row>
    <row r="1434" spans="1:7" x14ac:dyDescent="0.3">
      <c r="A1434" t="s">
        <v>7</v>
      </c>
      <c r="B1434" t="s">
        <v>316</v>
      </c>
      <c r="C1434" t="s">
        <v>318</v>
      </c>
      <c r="D1434" t="s">
        <v>55</v>
      </c>
      <c r="E1434" s="1" t="s">
        <v>56</v>
      </c>
      <c r="F1434" t="s">
        <v>12</v>
      </c>
      <c r="G1434" s="48" t="s">
        <v>13</v>
      </c>
    </row>
    <row r="1435" spans="1:7" x14ac:dyDescent="0.3">
      <c r="A1435" t="s">
        <v>7</v>
      </c>
      <c r="B1435" t="s">
        <v>316</v>
      </c>
      <c r="C1435" t="s">
        <v>318</v>
      </c>
      <c r="D1435" t="s">
        <v>57</v>
      </c>
      <c r="E1435" s="1" t="s">
        <v>58</v>
      </c>
      <c r="F1435" t="s">
        <v>329</v>
      </c>
      <c r="G1435" s="48" t="s">
        <v>330</v>
      </c>
    </row>
    <row r="1436" spans="1:7" x14ac:dyDescent="0.3">
      <c r="A1436" t="s">
        <v>7</v>
      </c>
      <c r="B1436" t="s">
        <v>316</v>
      </c>
      <c r="C1436" t="s">
        <v>318</v>
      </c>
      <c r="D1436" t="s">
        <v>59</v>
      </c>
      <c r="E1436" s="1" t="s">
        <v>60</v>
      </c>
      <c r="F1436" t="s">
        <v>28</v>
      </c>
      <c r="G1436" s="48" t="s">
        <v>331</v>
      </c>
    </row>
    <row r="1437" spans="1:7" x14ac:dyDescent="0.3">
      <c r="A1437" t="s">
        <v>7</v>
      </c>
      <c r="B1437" t="s">
        <v>316</v>
      </c>
      <c r="C1437" t="s">
        <v>318</v>
      </c>
      <c r="D1437" t="s">
        <v>61</v>
      </c>
      <c r="E1437" s="1" t="s">
        <v>62</v>
      </c>
      <c r="F1437" t="s">
        <v>332</v>
      </c>
      <c r="G1437" s="48" t="s">
        <v>333</v>
      </c>
    </row>
    <row r="1438" spans="1:7" ht="28.8" x14ac:dyDescent="0.3">
      <c r="A1438" t="s">
        <v>7</v>
      </c>
      <c r="B1438" t="s">
        <v>316</v>
      </c>
      <c r="C1438" t="s">
        <v>318</v>
      </c>
      <c r="D1438" t="s">
        <v>63</v>
      </c>
      <c r="E1438" s="1" t="s">
        <v>64</v>
      </c>
      <c r="F1438" t="s">
        <v>334</v>
      </c>
      <c r="G1438" s="48" t="s">
        <v>335</v>
      </c>
    </row>
    <row r="1439" spans="1:7" ht="28.8" x14ac:dyDescent="0.3">
      <c r="A1439" t="s">
        <v>7</v>
      </c>
      <c r="B1439" t="s">
        <v>316</v>
      </c>
      <c r="C1439" t="s">
        <v>318</v>
      </c>
      <c r="D1439" t="s">
        <v>65</v>
      </c>
      <c r="E1439" s="1" t="s">
        <v>66</v>
      </c>
      <c r="F1439" t="s">
        <v>336</v>
      </c>
      <c r="G1439" s="48" t="s">
        <v>337</v>
      </c>
    </row>
    <row r="1440" spans="1:7" ht="28.8" x14ac:dyDescent="0.3">
      <c r="A1440" t="s">
        <v>7</v>
      </c>
      <c r="B1440" t="s">
        <v>316</v>
      </c>
      <c r="C1440" t="s">
        <v>318</v>
      </c>
      <c r="D1440" t="s">
        <v>67</v>
      </c>
      <c r="E1440" s="1" t="s">
        <v>68</v>
      </c>
      <c r="F1440" t="s">
        <v>336</v>
      </c>
      <c r="G1440" s="48" t="s">
        <v>8</v>
      </c>
    </row>
    <row r="1441" spans="1:7" ht="28.8" x14ac:dyDescent="0.3">
      <c r="A1441" t="s">
        <v>7</v>
      </c>
      <c r="B1441" t="s">
        <v>316</v>
      </c>
      <c r="C1441" t="s">
        <v>318</v>
      </c>
      <c r="D1441" t="s">
        <v>69</v>
      </c>
      <c r="E1441" s="1" t="s">
        <v>70</v>
      </c>
      <c r="F1441" t="s">
        <v>12</v>
      </c>
      <c r="G1441" s="48" t="s">
        <v>13</v>
      </c>
    </row>
    <row r="1442" spans="1:7" x14ac:dyDescent="0.3">
      <c r="A1442" t="s">
        <v>7</v>
      </c>
      <c r="B1442" t="s">
        <v>316</v>
      </c>
      <c r="C1442" t="s">
        <v>318</v>
      </c>
      <c r="D1442" t="s">
        <v>71</v>
      </c>
      <c r="E1442" s="1" t="s">
        <v>72</v>
      </c>
      <c r="F1442" t="s">
        <v>325</v>
      </c>
      <c r="G1442" s="48" t="s">
        <v>338</v>
      </c>
    </row>
    <row r="1443" spans="1:7" x14ac:dyDescent="0.3">
      <c r="A1443" t="s">
        <v>7</v>
      </c>
      <c r="B1443" t="s">
        <v>316</v>
      </c>
      <c r="C1443" t="s">
        <v>318</v>
      </c>
      <c r="D1443" t="s">
        <v>73</v>
      </c>
      <c r="E1443" s="1" t="s">
        <v>74</v>
      </c>
      <c r="F1443" t="s">
        <v>12</v>
      </c>
      <c r="G1443" s="48" t="s">
        <v>13</v>
      </c>
    </row>
    <row r="1444" spans="1:7" ht="28.8" x14ac:dyDescent="0.3">
      <c r="A1444" t="s">
        <v>7</v>
      </c>
      <c r="B1444" t="s">
        <v>316</v>
      </c>
      <c r="C1444" t="s">
        <v>318</v>
      </c>
      <c r="D1444" t="s">
        <v>75</v>
      </c>
      <c r="E1444" s="1" t="s">
        <v>76</v>
      </c>
    </row>
    <row r="1445" spans="1:7" ht="28.8" x14ac:dyDescent="0.3">
      <c r="A1445" t="s">
        <v>9</v>
      </c>
      <c r="B1445" t="s">
        <v>339</v>
      </c>
      <c r="C1445" t="s">
        <v>340</v>
      </c>
      <c r="D1445" t="s">
        <v>10</v>
      </c>
      <c r="E1445" s="1" t="s">
        <v>11</v>
      </c>
      <c r="F1445">
        <v>0</v>
      </c>
      <c r="G1445" s="48" t="s">
        <v>89</v>
      </c>
    </row>
    <row r="1446" spans="1:7" x14ac:dyDescent="0.3">
      <c r="B1446" t="s">
        <v>339</v>
      </c>
      <c r="C1446" t="s">
        <v>340</v>
      </c>
      <c r="D1446" t="s">
        <v>14</v>
      </c>
      <c r="E1446" s="1" t="s">
        <v>15</v>
      </c>
      <c r="F1446">
        <v>0</v>
      </c>
      <c r="G1446" s="48" t="s">
        <v>89</v>
      </c>
    </row>
    <row r="1447" spans="1:7" x14ac:dyDescent="0.3">
      <c r="B1447" t="s">
        <v>339</v>
      </c>
      <c r="C1447" t="s">
        <v>340</v>
      </c>
      <c r="D1447" t="s">
        <v>16</v>
      </c>
      <c r="E1447" s="1" t="s">
        <v>17</v>
      </c>
      <c r="F1447">
        <v>0</v>
      </c>
      <c r="G1447" s="48" t="s">
        <v>89</v>
      </c>
    </row>
    <row r="1448" spans="1:7" x14ac:dyDescent="0.3">
      <c r="B1448" t="s">
        <v>339</v>
      </c>
      <c r="C1448" t="s">
        <v>340</v>
      </c>
      <c r="D1448" t="s">
        <v>18</v>
      </c>
      <c r="E1448" s="1" t="s">
        <v>19</v>
      </c>
      <c r="F1448">
        <v>0</v>
      </c>
      <c r="G1448" s="48" t="s">
        <v>89</v>
      </c>
    </row>
    <row r="1449" spans="1:7" x14ac:dyDescent="0.3">
      <c r="B1449" t="s">
        <v>339</v>
      </c>
      <c r="C1449" t="s">
        <v>340</v>
      </c>
      <c r="D1449" t="s">
        <v>20</v>
      </c>
      <c r="E1449" s="1" t="s">
        <v>21</v>
      </c>
      <c r="F1449">
        <v>0</v>
      </c>
      <c r="G1449" s="48" t="s">
        <v>89</v>
      </c>
    </row>
    <row r="1450" spans="1:7" x14ac:dyDescent="0.3">
      <c r="B1450" t="s">
        <v>339</v>
      </c>
      <c r="C1450" t="s">
        <v>340</v>
      </c>
      <c r="D1450" t="s">
        <v>22</v>
      </c>
      <c r="E1450" s="1" t="s">
        <v>23</v>
      </c>
      <c r="F1450">
        <v>0</v>
      </c>
      <c r="G1450" s="48" t="s">
        <v>89</v>
      </c>
    </row>
    <row r="1451" spans="1:7" x14ac:dyDescent="0.3">
      <c r="B1451" t="s">
        <v>339</v>
      </c>
      <c r="C1451" t="s">
        <v>340</v>
      </c>
      <c r="D1451" t="s">
        <v>24</v>
      </c>
      <c r="E1451" s="1" t="s">
        <v>25</v>
      </c>
      <c r="F1451">
        <v>0</v>
      </c>
      <c r="G1451" s="48" t="s">
        <v>89</v>
      </c>
    </row>
    <row r="1452" spans="1:7" x14ac:dyDescent="0.3">
      <c r="B1452" t="s">
        <v>339</v>
      </c>
      <c r="C1452" t="s">
        <v>340</v>
      </c>
      <c r="D1452" t="s">
        <v>26</v>
      </c>
      <c r="E1452" s="1" t="s">
        <v>15</v>
      </c>
      <c r="F1452">
        <v>0</v>
      </c>
      <c r="G1452" s="48" t="s">
        <v>89</v>
      </c>
    </row>
    <row r="1453" spans="1:7" x14ac:dyDescent="0.3">
      <c r="B1453" t="s">
        <v>339</v>
      </c>
      <c r="C1453" t="s">
        <v>340</v>
      </c>
      <c r="D1453" t="s">
        <v>27</v>
      </c>
      <c r="E1453" s="1" t="s">
        <v>17</v>
      </c>
      <c r="F1453">
        <v>0</v>
      </c>
      <c r="G1453" s="48" t="s">
        <v>89</v>
      </c>
    </row>
    <row r="1454" spans="1:7" x14ac:dyDescent="0.3">
      <c r="B1454" t="s">
        <v>339</v>
      </c>
      <c r="C1454" t="s">
        <v>340</v>
      </c>
      <c r="D1454" t="s">
        <v>28</v>
      </c>
      <c r="E1454" s="1" t="s">
        <v>19</v>
      </c>
      <c r="F1454">
        <v>0</v>
      </c>
      <c r="G1454" s="48" t="s">
        <v>89</v>
      </c>
    </row>
    <row r="1455" spans="1:7" x14ac:dyDescent="0.3">
      <c r="B1455" t="s">
        <v>339</v>
      </c>
      <c r="C1455" t="s">
        <v>340</v>
      </c>
      <c r="D1455" t="s">
        <v>29</v>
      </c>
      <c r="E1455" s="1" t="s">
        <v>30</v>
      </c>
      <c r="F1455">
        <v>0</v>
      </c>
      <c r="G1455" s="48" t="s">
        <v>89</v>
      </c>
    </row>
    <row r="1456" spans="1:7" x14ac:dyDescent="0.3">
      <c r="B1456" t="s">
        <v>339</v>
      </c>
      <c r="C1456" t="s">
        <v>340</v>
      </c>
      <c r="D1456" t="s">
        <v>31</v>
      </c>
      <c r="E1456" s="1" t="s">
        <v>32</v>
      </c>
      <c r="F1456">
        <v>0</v>
      </c>
      <c r="G1456" s="48" t="s">
        <v>89</v>
      </c>
    </row>
    <row r="1457" spans="2:7" ht="28.8" x14ac:dyDescent="0.3">
      <c r="B1457" t="s">
        <v>339</v>
      </c>
      <c r="C1457" t="s">
        <v>340</v>
      </c>
      <c r="D1457" t="s">
        <v>33</v>
      </c>
      <c r="E1457" s="1" t="s">
        <v>34</v>
      </c>
      <c r="F1457">
        <v>0</v>
      </c>
      <c r="G1457" s="48" t="s">
        <v>89</v>
      </c>
    </row>
    <row r="1458" spans="2:7" x14ac:dyDescent="0.3">
      <c r="B1458" t="s">
        <v>339</v>
      </c>
      <c r="C1458" t="s">
        <v>340</v>
      </c>
      <c r="D1458" t="s">
        <v>35</v>
      </c>
      <c r="E1458" s="1" t="s">
        <v>15</v>
      </c>
      <c r="F1458">
        <v>0</v>
      </c>
      <c r="G1458" s="48" t="s">
        <v>89</v>
      </c>
    </row>
    <row r="1459" spans="2:7" x14ac:dyDescent="0.3">
      <c r="B1459" t="s">
        <v>339</v>
      </c>
      <c r="C1459" t="s">
        <v>340</v>
      </c>
      <c r="D1459" t="s">
        <v>36</v>
      </c>
      <c r="E1459" s="1" t="s">
        <v>37</v>
      </c>
      <c r="F1459">
        <v>0</v>
      </c>
      <c r="G1459" s="48" t="s">
        <v>89</v>
      </c>
    </row>
    <row r="1460" spans="2:7" x14ac:dyDescent="0.3">
      <c r="B1460" t="s">
        <v>339</v>
      </c>
      <c r="C1460" t="s">
        <v>340</v>
      </c>
      <c r="D1460" t="s">
        <v>38</v>
      </c>
      <c r="E1460" s="1" t="s">
        <v>39</v>
      </c>
      <c r="F1460">
        <v>0</v>
      </c>
      <c r="G1460" s="48" t="s">
        <v>89</v>
      </c>
    </row>
    <row r="1461" spans="2:7" ht="28.8" x14ac:dyDescent="0.3">
      <c r="B1461" t="s">
        <v>339</v>
      </c>
      <c r="C1461" t="s">
        <v>340</v>
      </c>
      <c r="D1461" t="s">
        <v>40</v>
      </c>
      <c r="E1461" s="1" t="s">
        <v>41</v>
      </c>
      <c r="F1461">
        <v>0</v>
      </c>
      <c r="G1461" s="48" t="s">
        <v>89</v>
      </c>
    </row>
    <row r="1462" spans="2:7" ht="28.8" x14ac:dyDescent="0.3">
      <c r="B1462" t="s">
        <v>339</v>
      </c>
      <c r="C1462" t="s">
        <v>340</v>
      </c>
      <c r="D1462" t="s">
        <v>42</v>
      </c>
      <c r="E1462" s="1" t="s">
        <v>11</v>
      </c>
      <c r="F1462">
        <v>800</v>
      </c>
      <c r="G1462" s="48">
        <v>818</v>
      </c>
    </row>
    <row r="1463" spans="2:7" ht="28.8" x14ac:dyDescent="0.3">
      <c r="B1463" t="s">
        <v>339</v>
      </c>
      <c r="C1463" t="s">
        <v>340</v>
      </c>
      <c r="D1463" t="s">
        <v>43</v>
      </c>
      <c r="E1463" s="1" t="s">
        <v>11</v>
      </c>
      <c r="F1463">
        <v>100</v>
      </c>
      <c r="G1463" s="48">
        <v>146</v>
      </c>
    </row>
    <row r="1464" spans="2:7" ht="28.8" x14ac:dyDescent="0.3">
      <c r="B1464" t="s">
        <v>339</v>
      </c>
      <c r="C1464" t="s">
        <v>340</v>
      </c>
      <c r="D1464" t="s">
        <v>44</v>
      </c>
      <c r="E1464" s="1" t="s">
        <v>11</v>
      </c>
      <c r="F1464">
        <v>0</v>
      </c>
      <c r="G1464" s="48" t="s">
        <v>89</v>
      </c>
    </row>
    <row r="1465" spans="2:7" ht="28.8" x14ac:dyDescent="0.3">
      <c r="B1465" t="s">
        <v>339</v>
      </c>
      <c r="C1465" t="s">
        <v>340</v>
      </c>
      <c r="D1465" t="s">
        <v>45</v>
      </c>
      <c r="E1465" s="1" t="s">
        <v>11</v>
      </c>
      <c r="F1465">
        <v>0</v>
      </c>
      <c r="G1465" s="48" t="s">
        <v>89</v>
      </c>
    </row>
    <row r="1466" spans="2:7" x14ac:dyDescent="0.3">
      <c r="B1466" t="s">
        <v>339</v>
      </c>
      <c r="C1466" t="s">
        <v>340</v>
      </c>
      <c r="D1466" t="s">
        <v>46</v>
      </c>
      <c r="E1466" s="1" t="s">
        <v>21</v>
      </c>
      <c r="F1466">
        <v>0</v>
      </c>
      <c r="G1466" s="48" t="s">
        <v>89</v>
      </c>
    </row>
    <row r="1467" spans="2:7" ht="28.8" x14ac:dyDescent="0.3">
      <c r="B1467" t="s">
        <v>339</v>
      </c>
      <c r="C1467" t="s">
        <v>340</v>
      </c>
      <c r="D1467" t="s">
        <v>47</v>
      </c>
      <c r="E1467" s="1" t="s">
        <v>34</v>
      </c>
      <c r="F1467">
        <v>80</v>
      </c>
      <c r="G1467" s="48">
        <v>754</v>
      </c>
    </row>
    <row r="1468" spans="2:7" ht="28.8" x14ac:dyDescent="0.3">
      <c r="B1468" t="s">
        <v>339</v>
      </c>
      <c r="C1468" t="s">
        <v>340</v>
      </c>
      <c r="D1468" t="s">
        <v>48</v>
      </c>
      <c r="E1468" s="1" t="s">
        <v>34</v>
      </c>
      <c r="F1468">
        <v>13</v>
      </c>
      <c r="G1468" s="48">
        <v>139</v>
      </c>
    </row>
    <row r="1469" spans="2:7" ht="28.8" x14ac:dyDescent="0.3">
      <c r="B1469" t="s">
        <v>339</v>
      </c>
      <c r="C1469" t="s">
        <v>340</v>
      </c>
      <c r="D1469" t="s">
        <v>49</v>
      </c>
      <c r="E1469" s="1" t="s">
        <v>34</v>
      </c>
      <c r="F1469">
        <v>0</v>
      </c>
      <c r="G1469" s="48" t="s">
        <v>89</v>
      </c>
    </row>
    <row r="1470" spans="2:7" ht="28.8" x14ac:dyDescent="0.3">
      <c r="B1470" t="s">
        <v>339</v>
      </c>
      <c r="C1470" t="s">
        <v>340</v>
      </c>
      <c r="D1470" t="s">
        <v>50</v>
      </c>
      <c r="E1470" s="1" t="s">
        <v>34</v>
      </c>
      <c r="F1470">
        <v>0</v>
      </c>
      <c r="G1470" s="48" t="s">
        <v>89</v>
      </c>
    </row>
    <row r="1471" spans="2:7" x14ac:dyDescent="0.3">
      <c r="B1471" t="s">
        <v>339</v>
      </c>
      <c r="C1471" t="s">
        <v>340</v>
      </c>
      <c r="D1471" t="s">
        <v>51</v>
      </c>
      <c r="E1471" s="1" t="s">
        <v>52</v>
      </c>
      <c r="F1471">
        <v>800</v>
      </c>
      <c r="G1471" s="48">
        <v>818</v>
      </c>
    </row>
    <row r="1472" spans="2:7" x14ac:dyDescent="0.3">
      <c r="B1472" t="s">
        <v>339</v>
      </c>
      <c r="C1472" t="s">
        <v>340</v>
      </c>
      <c r="D1472" t="s">
        <v>53</v>
      </c>
      <c r="E1472" s="1" t="s">
        <v>54</v>
      </c>
      <c r="F1472">
        <v>0</v>
      </c>
      <c r="G1472" s="48" t="s">
        <v>89</v>
      </c>
    </row>
    <row r="1473" spans="1:7" x14ac:dyDescent="0.3">
      <c r="B1473" t="s">
        <v>339</v>
      </c>
      <c r="C1473" t="s">
        <v>340</v>
      </c>
      <c r="D1473" t="s">
        <v>55</v>
      </c>
      <c r="E1473" s="1" t="s">
        <v>56</v>
      </c>
      <c r="F1473">
        <v>0</v>
      </c>
      <c r="G1473" s="48" t="s">
        <v>89</v>
      </c>
    </row>
    <row r="1474" spans="1:7" x14ac:dyDescent="0.3">
      <c r="B1474" t="s">
        <v>339</v>
      </c>
      <c r="C1474" t="s">
        <v>340</v>
      </c>
      <c r="D1474" t="s">
        <v>57</v>
      </c>
      <c r="E1474" s="1" t="s">
        <v>58</v>
      </c>
      <c r="F1474">
        <v>0</v>
      </c>
      <c r="G1474" s="48" t="s">
        <v>89</v>
      </c>
    </row>
    <row r="1475" spans="1:7" x14ac:dyDescent="0.3">
      <c r="B1475" t="s">
        <v>339</v>
      </c>
      <c r="C1475" t="s">
        <v>340</v>
      </c>
      <c r="D1475" t="s">
        <v>59</v>
      </c>
      <c r="E1475" s="1" t="s">
        <v>60</v>
      </c>
      <c r="F1475">
        <v>100</v>
      </c>
      <c r="G1475" s="48">
        <v>149</v>
      </c>
    </row>
    <row r="1476" spans="1:7" x14ac:dyDescent="0.3">
      <c r="B1476" t="s">
        <v>339</v>
      </c>
      <c r="C1476" t="s">
        <v>340</v>
      </c>
      <c r="D1476" t="s">
        <v>61</v>
      </c>
      <c r="E1476" s="1" t="s">
        <v>62</v>
      </c>
      <c r="F1476">
        <v>0</v>
      </c>
      <c r="G1476" s="48" t="s">
        <v>89</v>
      </c>
    </row>
    <row r="1477" spans="1:7" ht="28.8" x14ac:dyDescent="0.3">
      <c r="B1477" t="s">
        <v>339</v>
      </c>
      <c r="C1477" t="s">
        <v>340</v>
      </c>
      <c r="D1477" t="s">
        <v>63</v>
      </c>
      <c r="E1477" s="1" t="s">
        <v>64</v>
      </c>
      <c r="F1477">
        <v>0</v>
      </c>
      <c r="G1477" s="48" t="s">
        <v>89</v>
      </c>
    </row>
    <row r="1478" spans="1:7" ht="28.8" x14ac:dyDescent="0.3">
      <c r="B1478" t="s">
        <v>339</v>
      </c>
      <c r="C1478" t="s">
        <v>340</v>
      </c>
      <c r="D1478" t="s">
        <v>65</v>
      </c>
      <c r="E1478" s="1" t="s">
        <v>66</v>
      </c>
      <c r="F1478">
        <v>0</v>
      </c>
      <c r="G1478" s="48" t="s">
        <v>89</v>
      </c>
    </row>
    <row r="1479" spans="1:7" ht="28.8" x14ac:dyDescent="0.3">
      <c r="B1479" t="s">
        <v>339</v>
      </c>
      <c r="C1479" t="s">
        <v>340</v>
      </c>
      <c r="D1479" t="s">
        <v>67</v>
      </c>
      <c r="E1479" s="1" t="s">
        <v>68</v>
      </c>
      <c r="F1479">
        <v>0</v>
      </c>
      <c r="G1479" s="48" t="s">
        <v>89</v>
      </c>
    </row>
    <row r="1480" spans="1:7" ht="28.8" x14ac:dyDescent="0.3">
      <c r="B1480" t="s">
        <v>339</v>
      </c>
      <c r="C1480" t="s">
        <v>340</v>
      </c>
      <c r="D1480" t="s">
        <v>69</v>
      </c>
      <c r="E1480" s="1" t="s">
        <v>70</v>
      </c>
      <c r="F1480">
        <v>0</v>
      </c>
      <c r="G1480" s="48" t="s">
        <v>89</v>
      </c>
    </row>
    <row r="1481" spans="1:7" x14ac:dyDescent="0.3">
      <c r="B1481" t="s">
        <v>339</v>
      </c>
      <c r="C1481" t="s">
        <v>340</v>
      </c>
      <c r="D1481" t="s">
        <v>71</v>
      </c>
      <c r="E1481" s="1" t="s">
        <v>72</v>
      </c>
      <c r="F1481">
        <v>640</v>
      </c>
      <c r="G1481" s="48">
        <v>818</v>
      </c>
    </row>
    <row r="1482" spans="1:7" x14ac:dyDescent="0.3">
      <c r="B1482" t="s">
        <v>339</v>
      </c>
      <c r="C1482" t="s">
        <v>340</v>
      </c>
      <c r="D1482" t="s">
        <v>73</v>
      </c>
      <c r="E1482" s="1" t="s">
        <v>74</v>
      </c>
      <c r="F1482">
        <v>0</v>
      </c>
      <c r="G1482" s="48" t="s">
        <v>89</v>
      </c>
    </row>
    <row r="1483" spans="1:7" ht="28.8" x14ac:dyDescent="0.3">
      <c r="B1483" t="s">
        <v>339</v>
      </c>
      <c r="C1483" t="s">
        <v>340</v>
      </c>
      <c r="D1483" t="s">
        <v>75</v>
      </c>
      <c r="E1483" s="1" t="s">
        <v>76</v>
      </c>
      <c r="F1483">
        <v>0</v>
      </c>
      <c r="G1483" s="48" t="s">
        <v>89</v>
      </c>
    </row>
    <row r="1484" spans="1:7" ht="28.8" x14ac:dyDescent="0.3">
      <c r="A1484" t="s">
        <v>9</v>
      </c>
      <c r="B1484" t="s">
        <v>341</v>
      </c>
      <c r="C1484" t="s">
        <v>342</v>
      </c>
      <c r="D1484" t="s">
        <v>10</v>
      </c>
      <c r="E1484" s="1" t="s">
        <v>11</v>
      </c>
      <c r="F1484">
        <v>0</v>
      </c>
      <c r="G1484" s="48" t="s">
        <v>309</v>
      </c>
    </row>
    <row r="1485" spans="1:7" x14ac:dyDescent="0.3">
      <c r="B1485" t="s">
        <v>341</v>
      </c>
      <c r="C1485" t="s">
        <v>342</v>
      </c>
      <c r="D1485" t="s">
        <v>14</v>
      </c>
      <c r="E1485" s="1" t="s">
        <v>15</v>
      </c>
      <c r="F1485">
        <v>0</v>
      </c>
      <c r="G1485" s="48" t="s">
        <v>89</v>
      </c>
    </row>
    <row r="1486" spans="1:7" x14ac:dyDescent="0.3">
      <c r="B1486" t="s">
        <v>341</v>
      </c>
      <c r="C1486" t="s">
        <v>342</v>
      </c>
      <c r="D1486" t="s">
        <v>16</v>
      </c>
      <c r="E1486" s="1" t="s">
        <v>17</v>
      </c>
      <c r="F1486">
        <v>0</v>
      </c>
      <c r="G1486" s="48" t="s">
        <v>89</v>
      </c>
    </row>
    <row r="1487" spans="1:7" x14ac:dyDescent="0.3">
      <c r="B1487" t="s">
        <v>341</v>
      </c>
      <c r="C1487" t="s">
        <v>342</v>
      </c>
      <c r="D1487" t="s">
        <v>18</v>
      </c>
      <c r="E1487" s="1" t="s">
        <v>19</v>
      </c>
      <c r="F1487">
        <v>0</v>
      </c>
      <c r="G1487" s="48" t="s">
        <v>89</v>
      </c>
    </row>
    <row r="1488" spans="1:7" x14ac:dyDescent="0.3">
      <c r="B1488" t="s">
        <v>341</v>
      </c>
      <c r="C1488" t="s">
        <v>342</v>
      </c>
      <c r="D1488" t="s">
        <v>20</v>
      </c>
      <c r="E1488" s="1" t="s">
        <v>21</v>
      </c>
      <c r="F1488">
        <v>0</v>
      </c>
      <c r="G1488" s="48" t="s">
        <v>89</v>
      </c>
    </row>
    <row r="1489" spans="2:7" x14ac:dyDescent="0.3">
      <c r="B1489" t="s">
        <v>341</v>
      </c>
      <c r="C1489" t="s">
        <v>342</v>
      </c>
      <c r="D1489" t="s">
        <v>22</v>
      </c>
      <c r="E1489" s="1" t="s">
        <v>23</v>
      </c>
      <c r="F1489">
        <v>0</v>
      </c>
      <c r="G1489" s="48" t="s">
        <v>89</v>
      </c>
    </row>
    <row r="1490" spans="2:7" x14ac:dyDescent="0.3">
      <c r="B1490" t="s">
        <v>341</v>
      </c>
      <c r="C1490" t="s">
        <v>342</v>
      </c>
      <c r="D1490" t="s">
        <v>24</v>
      </c>
      <c r="E1490" s="1" t="s">
        <v>25</v>
      </c>
      <c r="F1490">
        <v>0</v>
      </c>
      <c r="G1490" s="48" t="s">
        <v>89</v>
      </c>
    </row>
    <row r="1491" spans="2:7" x14ac:dyDescent="0.3">
      <c r="B1491" t="s">
        <v>341</v>
      </c>
      <c r="C1491" t="s">
        <v>342</v>
      </c>
      <c r="D1491" t="s">
        <v>26</v>
      </c>
      <c r="E1491" s="1" t="s">
        <v>15</v>
      </c>
      <c r="F1491">
        <v>0</v>
      </c>
      <c r="G1491" s="48" t="s">
        <v>89</v>
      </c>
    </row>
    <row r="1492" spans="2:7" x14ac:dyDescent="0.3">
      <c r="B1492" t="s">
        <v>341</v>
      </c>
      <c r="C1492" t="s">
        <v>342</v>
      </c>
      <c r="D1492" t="s">
        <v>27</v>
      </c>
      <c r="E1492" s="1" t="s">
        <v>17</v>
      </c>
      <c r="F1492">
        <v>0</v>
      </c>
      <c r="G1492" s="48" t="s">
        <v>89</v>
      </c>
    </row>
    <row r="1493" spans="2:7" x14ac:dyDescent="0.3">
      <c r="B1493" t="s">
        <v>341</v>
      </c>
      <c r="C1493" t="s">
        <v>342</v>
      </c>
      <c r="D1493" t="s">
        <v>28</v>
      </c>
      <c r="E1493" s="1" t="s">
        <v>19</v>
      </c>
      <c r="F1493">
        <v>0</v>
      </c>
      <c r="G1493" s="48" t="s">
        <v>89</v>
      </c>
    </row>
    <row r="1494" spans="2:7" x14ac:dyDescent="0.3">
      <c r="B1494" t="s">
        <v>341</v>
      </c>
      <c r="C1494" t="s">
        <v>342</v>
      </c>
      <c r="D1494" t="s">
        <v>29</v>
      </c>
      <c r="E1494" s="1" t="s">
        <v>30</v>
      </c>
      <c r="F1494">
        <v>0</v>
      </c>
      <c r="G1494" s="48" t="s">
        <v>89</v>
      </c>
    </row>
    <row r="1495" spans="2:7" x14ac:dyDescent="0.3">
      <c r="B1495" t="s">
        <v>341</v>
      </c>
      <c r="C1495" t="s">
        <v>342</v>
      </c>
      <c r="D1495" t="s">
        <v>31</v>
      </c>
      <c r="E1495" s="1" t="s">
        <v>32</v>
      </c>
      <c r="F1495">
        <v>0</v>
      </c>
      <c r="G1495" s="48" t="s">
        <v>89</v>
      </c>
    </row>
    <row r="1496" spans="2:7" ht="28.8" x14ac:dyDescent="0.3">
      <c r="B1496" t="s">
        <v>341</v>
      </c>
      <c r="C1496" t="s">
        <v>342</v>
      </c>
      <c r="D1496" t="s">
        <v>33</v>
      </c>
      <c r="E1496" s="1" t="s">
        <v>34</v>
      </c>
      <c r="F1496">
        <v>0</v>
      </c>
      <c r="G1496" s="48" t="s">
        <v>89</v>
      </c>
    </row>
    <row r="1497" spans="2:7" x14ac:dyDescent="0.3">
      <c r="B1497" t="s">
        <v>341</v>
      </c>
      <c r="C1497" t="s">
        <v>342</v>
      </c>
      <c r="D1497" t="s">
        <v>35</v>
      </c>
      <c r="E1497" s="1" t="s">
        <v>15</v>
      </c>
      <c r="F1497">
        <v>0</v>
      </c>
      <c r="G1497" s="48" t="s">
        <v>89</v>
      </c>
    </row>
    <row r="1498" spans="2:7" x14ac:dyDescent="0.3">
      <c r="B1498" t="s">
        <v>341</v>
      </c>
      <c r="C1498" t="s">
        <v>342</v>
      </c>
      <c r="D1498" t="s">
        <v>36</v>
      </c>
      <c r="E1498" s="1" t="s">
        <v>37</v>
      </c>
      <c r="F1498">
        <v>0</v>
      </c>
      <c r="G1498" s="48" t="s">
        <v>89</v>
      </c>
    </row>
    <row r="1499" spans="2:7" x14ac:dyDescent="0.3">
      <c r="B1499" t="s">
        <v>341</v>
      </c>
      <c r="C1499" t="s">
        <v>342</v>
      </c>
      <c r="D1499" t="s">
        <v>38</v>
      </c>
      <c r="E1499" s="1" t="s">
        <v>39</v>
      </c>
      <c r="F1499">
        <v>0</v>
      </c>
      <c r="G1499" s="48" t="s">
        <v>89</v>
      </c>
    </row>
    <row r="1500" spans="2:7" ht="28.8" x14ac:dyDescent="0.3">
      <c r="B1500" t="s">
        <v>341</v>
      </c>
      <c r="C1500" t="s">
        <v>342</v>
      </c>
      <c r="D1500" t="s">
        <v>40</v>
      </c>
      <c r="E1500" s="1" t="s">
        <v>41</v>
      </c>
      <c r="F1500">
        <v>0</v>
      </c>
      <c r="G1500" s="48" t="s">
        <v>89</v>
      </c>
    </row>
    <row r="1501" spans="2:7" ht="28.8" x14ac:dyDescent="0.3">
      <c r="B1501" t="s">
        <v>341</v>
      </c>
      <c r="C1501" t="s">
        <v>342</v>
      </c>
      <c r="D1501" t="s">
        <v>42</v>
      </c>
      <c r="E1501" s="1" t="s">
        <v>11</v>
      </c>
      <c r="F1501">
        <v>0</v>
      </c>
      <c r="G1501" s="48" t="s">
        <v>89</v>
      </c>
    </row>
    <row r="1502" spans="2:7" ht="28.8" x14ac:dyDescent="0.3">
      <c r="B1502" t="s">
        <v>341</v>
      </c>
      <c r="C1502" t="s">
        <v>342</v>
      </c>
      <c r="D1502" t="s">
        <v>43</v>
      </c>
      <c r="E1502" s="1" t="s">
        <v>11</v>
      </c>
      <c r="F1502">
        <v>125</v>
      </c>
      <c r="G1502" s="48" t="s">
        <v>89</v>
      </c>
    </row>
    <row r="1503" spans="2:7" ht="28.8" x14ac:dyDescent="0.3">
      <c r="B1503" t="s">
        <v>341</v>
      </c>
      <c r="C1503" t="s">
        <v>342</v>
      </c>
      <c r="D1503" t="s">
        <v>44</v>
      </c>
      <c r="E1503" s="1" t="s">
        <v>11</v>
      </c>
      <c r="F1503">
        <v>0</v>
      </c>
      <c r="G1503" s="48" t="s">
        <v>89</v>
      </c>
    </row>
    <row r="1504" spans="2:7" ht="28.8" x14ac:dyDescent="0.3">
      <c r="B1504" t="s">
        <v>341</v>
      </c>
      <c r="C1504" t="s">
        <v>342</v>
      </c>
      <c r="D1504" t="s">
        <v>45</v>
      </c>
      <c r="E1504" s="1" t="s">
        <v>11</v>
      </c>
      <c r="F1504">
        <v>0</v>
      </c>
      <c r="G1504" s="48" t="s">
        <v>89</v>
      </c>
    </row>
    <row r="1505" spans="2:7" x14ac:dyDescent="0.3">
      <c r="B1505" t="s">
        <v>341</v>
      </c>
      <c r="C1505" t="s">
        <v>342</v>
      </c>
      <c r="D1505" t="s">
        <v>46</v>
      </c>
      <c r="E1505" s="1" t="s">
        <v>21</v>
      </c>
      <c r="F1505">
        <v>0</v>
      </c>
      <c r="G1505" s="48" t="s">
        <v>89</v>
      </c>
    </row>
    <row r="1506" spans="2:7" ht="28.8" x14ac:dyDescent="0.3">
      <c r="B1506" t="s">
        <v>341</v>
      </c>
      <c r="C1506" t="s">
        <v>342</v>
      </c>
      <c r="D1506" t="s">
        <v>47</v>
      </c>
      <c r="E1506" s="1" t="s">
        <v>34</v>
      </c>
      <c r="F1506">
        <v>0</v>
      </c>
      <c r="G1506" s="48" t="s">
        <v>89</v>
      </c>
    </row>
    <row r="1507" spans="2:7" ht="28.8" x14ac:dyDescent="0.3">
      <c r="B1507" t="s">
        <v>341</v>
      </c>
      <c r="C1507" t="s">
        <v>342</v>
      </c>
      <c r="D1507" t="s">
        <v>48</v>
      </c>
      <c r="E1507" s="1" t="s">
        <v>34</v>
      </c>
      <c r="F1507">
        <v>80</v>
      </c>
      <c r="G1507" s="48" t="s">
        <v>89</v>
      </c>
    </row>
    <row r="1508" spans="2:7" ht="28.8" x14ac:dyDescent="0.3">
      <c r="B1508" t="s">
        <v>341</v>
      </c>
      <c r="C1508" t="s">
        <v>342</v>
      </c>
      <c r="D1508" t="s">
        <v>49</v>
      </c>
      <c r="E1508" s="1" t="s">
        <v>34</v>
      </c>
      <c r="F1508">
        <v>0</v>
      </c>
      <c r="G1508" s="48" t="s">
        <v>89</v>
      </c>
    </row>
    <row r="1509" spans="2:7" ht="28.8" x14ac:dyDescent="0.3">
      <c r="B1509" t="s">
        <v>341</v>
      </c>
      <c r="C1509" t="s">
        <v>342</v>
      </c>
      <c r="D1509" t="s">
        <v>50</v>
      </c>
      <c r="E1509" s="1" t="s">
        <v>34</v>
      </c>
      <c r="F1509">
        <v>0</v>
      </c>
      <c r="G1509" s="48" t="s">
        <v>89</v>
      </c>
    </row>
    <row r="1510" spans="2:7" x14ac:dyDescent="0.3">
      <c r="B1510" t="s">
        <v>341</v>
      </c>
      <c r="C1510" t="s">
        <v>342</v>
      </c>
      <c r="D1510" t="s">
        <v>51</v>
      </c>
      <c r="E1510" s="1" t="s">
        <v>52</v>
      </c>
      <c r="F1510">
        <v>0</v>
      </c>
      <c r="G1510" s="48" t="s">
        <v>89</v>
      </c>
    </row>
    <row r="1511" spans="2:7" x14ac:dyDescent="0.3">
      <c r="B1511" t="s">
        <v>341</v>
      </c>
      <c r="C1511" t="s">
        <v>342</v>
      </c>
      <c r="D1511" t="s">
        <v>53</v>
      </c>
      <c r="E1511" s="1" t="s">
        <v>54</v>
      </c>
      <c r="F1511">
        <v>375</v>
      </c>
      <c r="G1511" s="48" t="s">
        <v>89</v>
      </c>
    </row>
    <row r="1512" spans="2:7" x14ac:dyDescent="0.3">
      <c r="B1512" t="s">
        <v>341</v>
      </c>
      <c r="C1512" t="s">
        <v>342</v>
      </c>
      <c r="D1512" t="s">
        <v>55</v>
      </c>
      <c r="E1512" s="1" t="s">
        <v>56</v>
      </c>
      <c r="F1512">
        <v>800</v>
      </c>
      <c r="G1512" s="48" t="s">
        <v>89</v>
      </c>
    </row>
    <row r="1513" spans="2:7" x14ac:dyDescent="0.3">
      <c r="B1513" t="s">
        <v>341</v>
      </c>
      <c r="C1513" t="s">
        <v>342</v>
      </c>
      <c r="D1513" t="s">
        <v>57</v>
      </c>
      <c r="E1513" s="1" t="s">
        <v>58</v>
      </c>
      <c r="F1513">
        <v>0</v>
      </c>
      <c r="G1513" s="48" t="s">
        <v>89</v>
      </c>
    </row>
    <row r="1514" spans="2:7" x14ac:dyDescent="0.3">
      <c r="B1514" t="s">
        <v>341</v>
      </c>
      <c r="C1514" t="s">
        <v>342</v>
      </c>
      <c r="D1514" t="s">
        <v>59</v>
      </c>
      <c r="E1514" s="1" t="s">
        <v>60</v>
      </c>
      <c r="F1514">
        <v>1500</v>
      </c>
      <c r="G1514" s="48" t="s">
        <v>89</v>
      </c>
    </row>
    <row r="1515" spans="2:7" x14ac:dyDescent="0.3">
      <c r="B1515" t="s">
        <v>341</v>
      </c>
      <c r="C1515" t="s">
        <v>342</v>
      </c>
      <c r="D1515" t="s">
        <v>61</v>
      </c>
      <c r="E1515" s="1" t="s">
        <v>62</v>
      </c>
      <c r="F1515">
        <v>0</v>
      </c>
      <c r="G1515" s="48" t="s">
        <v>89</v>
      </c>
    </row>
    <row r="1516" spans="2:7" ht="28.8" x14ac:dyDescent="0.3">
      <c r="B1516" t="s">
        <v>341</v>
      </c>
      <c r="C1516" t="s">
        <v>342</v>
      </c>
      <c r="D1516" t="s">
        <v>63</v>
      </c>
      <c r="E1516" s="1" t="s">
        <v>64</v>
      </c>
      <c r="F1516">
        <v>40</v>
      </c>
      <c r="G1516" s="48" t="s">
        <v>89</v>
      </c>
    </row>
    <row r="1517" spans="2:7" ht="28.8" x14ac:dyDescent="0.3">
      <c r="B1517" t="s">
        <v>341</v>
      </c>
      <c r="C1517" t="s">
        <v>342</v>
      </c>
      <c r="D1517" t="s">
        <v>65</v>
      </c>
      <c r="E1517" s="1" t="s">
        <v>66</v>
      </c>
      <c r="F1517">
        <v>25</v>
      </c>
      <c r="G1517" s="48" t="s">
        <v>89</v>
      </c>
    </row>
    <row r="1518" spans="2:7" ht="28.8" x14ac:dyDescent="0.3">
      <c r="B1518" t="s">
        <v>341</v>
      </c>
      <c r="C1518" t="s">
        <v>342</v>
      </c>
      <c r="D1518" t="s">
        <v>67</v>
      </c>
      <c r="E1518" s="1" t="s">
        <v>68</v>
      </c>
      <c r="F1518">
        <v>0</v>
      </c>
      <c r="G1518" s="48" t="s">
        <v>89</v>
      </c>
    </row>
    <row r="1519" spans="2:7" ht="28.8" x14ac:dyDescent="0.3">
      <c r="B1519" t="s">
        <v>341</v>
      </c>
      <c r="C1519" t="s">
        <v>342</v>
      </c>
      <c r="D1519" t="s">
        <v>69</v>
      </c>
      <c r="E1519" s="1" t="s">
        <v>70</v>
      </c>
      <c r="F1519">
        <v>0</v>
      </c>
      <c r="G1519" s="48" t="s">
        <v>89</v>
      </c>
    </row>
    <row r="1520" spans="2:7" x14ac:dyDescent="0.3">
      <c r="B1520" t="s">
        <v>341</v>
      </c>
      <c r="C1520" t="s">
        <v>342</v>
      </c>
      <c r="D1520" t="s">
        <v>71</v>
      </c>
      <c r="E1520" s="1" t="s">
        <v>72</v>
      </c>
      <c r="F1520">
        <v>0</v>
      </c>
      <c r="G1520" s="48" t="s">
        <v>89</v>
      </c>
    </row>
    <row r="1521" spans="1:7" x14ac:dyDescent="0.3">
      <c r="B1521" t="s">
        <v>341</v>
      </c>
      <c r="C1521" t="s">
        <v>342</v>
      </c>
      <c r="D1521" t="s">
        <v>73</v>
      </c>
      <c r="E1521" s="1" t="s">
        <v>74</v>
      </c>
      <c r="F1521">
        <v>0</v>
      </c>
      <c r="G1521" s="48" t="s">
        <v>89</v>
      </c>
    </row>
    <row r="1522" spans="1:7" ht="28.8" x14ac:dyDescent="0.3">
      <c r="B1522" t="s">
        <v>341</v>
      </c>
      <c r="C1522" t="s">
        <v>342</v>
      </c>
      <c r="D1522" t="s">
        <v>75</v>
      </c>
      <c r="E1522" s="1" t="s">
        <v>76</v>
      </c>
      <c r="F1522">
        <v>0</v>
      </c>
      <c r="G1522" s="48" t="s">
        <v>89</v>
      </c>
    </row>
    <row r="1523" spans="1:7" ht="28.8" x14ac:dyDescent="0.3">
      <c r="A1523" t="s">
        <v>9</v>
      </c>
      <c r="B1523">
        <v>62129</v>
      </c>
      <c r="C1523" t="s">
        <v>343</v>
      </c>
      <c r="D1523" t="s">
        <v>10</v>
      </c>
      <c r="E1523" s="1" t="s">
        <v>11</v>
      </c>
      <c r="F1523">
        <v>0</v>
      </c>
      <c r="G1523" s="48" t="s">
        <v>89</v>
      </c>
    </row>
    <row r="1524" spans="1:7" x14ac:dyDescent="0.3">
      <c r="B1524">
        <v>62129</v>
      </c>
      <c r="C1524" t="s">
        <v>343</v>
      </c>
      <c r="D1524" t="s">
        <v>14</v>
      </c>
      <c r="E1524" s="1" t="s">
        <v>15</v>
      </c>
      <c r="F1524">
        <v>0</v>
      </c>
      <c r="G1524" s="48" t="s">
        <v>89</v>
      </c>
    </row>
    <row r="1525" spans="1:7" x14ac:dyDescent="0.3">
      <c r="B1525">
        <v>62129</v>
      </c>
      <c r="C1525" t="s">
        <v>343</v>
      </c>
      <c r="D1525" t="s">
        <v>16</v>
      </c>
      <c r="E1525" s="1" t="s">
        <v>17</v>
      </c>
      <c r="F1525">
        <v>0</v>
      </c>
      <c r="G1525" s="48" t="s">
        <v>89</v>
      </c>
    </row>
    <row r="1526" spans="1:7" x14ac:dyDescent="0.3">
      <c r="B1526">
        <v>62129</v>
      </c>
      <c r="C1526" t="s">
        <v>343</v>
      </c>
      <c r="D1526" t="s">
        <v>18</v>
      </c>
      <c r="E1526" s="1" t="s">
        <v>19</v>
      </c>
      <c r="F1526">
        <v>0</v>
      </c>
      <c r="G1526" s="48" t="s">
        <v>89</v>
      </c>
    </row>
    <row r="1527" spans="1:7" x14ac:dyDescent="0.3">
      <c r="B1527">
        <v>62129</v>
      </c>
      <c r="C1527" t="s">
        <v>343</v>
      </c>
      <c r="D1527" t="s">
        <v>20</v>
      </c>
      <c r="E1527" s="1" t="s">
        <v>21</v>
      </c>
      <c r="F1527">
        <v>0</v>
      </c>
      <c r="G1527" s="48" t="s">
        <v>89</v>
      </c>
    </row>
    <row r="1528" spans="1:7" x14ac:dyDescent="0.3">
      <c r="B1528">
        <v>62129</v>
      </c>
      <c r="C1528" t="s">
        <v>343</v>
      </c>
      <c r="D1528" t="s">
        <v>22</v>
      </c>
      <c r="E1528" s="1" t="s">
        <v>23</v>
      </c>
      <c r="F1528">
        <v>0</v>
      </c>
      <c r="G1528" s="48" t="s">
        <v>89</v>
      </c>
    </row>
    <row r="1529" spans="1:7" x14ac:dyDescent="0.3">
      <c r="B1529">
        <v>62129</v>
      </c>
      <c r="C1529" t="s">
        <v>343</v>
      </c>
      <c r="D1529" t="s">
        <v>24</v>
      </c>
      <c r="E1529" s="1" t="s">
        <v>25</v>
      </c>
      <c r="F1529">
        <v>0</v>
      </c>
      <c r="G1529" s="48" t="s">
        <v>89</v>
      </c>
    </row>
    <row r="1530" spans="1:7" x14ac:dyDescent="0.3">
      <c r="B1530">
        <v>62129</v>
      </c>
      <c r="C1530" t="s">
        <v>343</v>
      </c>
      <c r="D1530" t="s">
        <v>26</v>
      </c>
      <c r="E1530" s="1" t="s">
        <v>15</v>
      </c>
      <c r="F1530">
        <v>0</v>
      </c>
      <c r="G1530" s="48" t="s">
        <v>89</v>
      </c>
    </row>
    <row r="1531" spans="1:7" x14ac:dyDescent="0.3">
      <c r="B1531">
        <v>62129</v>
      </c>
      <c r="C1531" t="s">
        <v>343</v>
      </c>
      <c r="D1531" t="s">
        <v>27</v>
      </c>
      <c r="E1531" s="1" t="s">
        <v>17</v>
      </c>
      <c r="F1531">
        <v>0</v>
      </c>
      <c r="G1531" s="48" t="s">
        <v>89</v>
      </c>
    </row>
    <row r="1532" spans="1:7" x14ac:dyDescent="0.3">
      <c r="B1532">
        <v>62129</v>
      </c>
      <c r="C1532" t="s">
        <v>343</v>
      </c>
      <c r="D1532" t="s">
        <v>28</v>
      </c>
      <c r="E1532" s="1" t="s">
        <v>19</v>
      </c>
      <c r="F1532">
        <v>0</v>
      </c>
      <c r="G1532" s="48" t="s">
        <v>89</v>
      </c>
    </row>
    <row r="1533" spans="1:7" x14ac:dyDescent="0.3">
      <c r="B1533">
        <v>62129</v>
      </c>
      <c r="C1533" t="s">
        <v>343</v>
      </c>
      <c r="D1533" t="s">
        <v>29</v>
      </c>
      <c r="E1533" s="1" t="s">
        <v>30</v>
      </c>
      <c r="F1533">
        <v>0</v>
      </c>
      <c r="G1533" s="48" t="s">
        <v>89</v>
      </c>
    </row>
    <row r="1534" spans="1:7" x14ac:dyDescent="0.3">
      <c r="B1534">
        <v>62129</v>
      </c>
      <c r="C1534" t="s">
        <v>343</v>
      </c>
      <c r="D1534" t="s">
        <v>31</v>
      </c>
      <c r="E1534" s="1" t="s">
        <v>32</v>
      </c>
      <c r="F1534">
        <v>0</v>
      </c>
      <c r="G1534" s="48" t="s">
        <v>89</v>
      </c>
    </row>
    <row r="1535" spans="1:7" ht="28.8" x14ac:dyDescent="0.3">
      <c r="B1535">
        <v>62129</v>
      </c>
      <c r="C1535" t="s">
        <v>343</v>
      </c>
      <c r="D1535" t="s">
        <v>33</v>
      </c>
      <c r="E1535" s="1" t="s">
        <v>34</v>
      </c>
      <c r="F1535">
        <v>0</v>
      </c>
      <c r="G1535" s="48" t="s">
        <v>89</v>
      </c>
    </row>
    <row r="1536" spans="1:7" x14ac:dyDescent="0.3">
      <c r="B1536">
        <v>62129</v>
      </c>
      <c r="C1536" t="s">
        <v>343</v>
      </c>
      <c r="D1536" t="s">
        <v>35</v>
      </c>
      <c r="E1536" s="1" t="s">
        <v>15</v>
      </c>
      <c r="F1536">
        <v>0</v>
      </c>
      <c r="G1536" s="48" t="s">
        <v>89</v>
      </c>
    </row>
    <row r="1537" spans="2:7" x14ac:dyDescent="0.3">
      <c r="B1537">
        <v>62129</v>
      </c>
      <c r="C1537" t="s">
        <v>343</v>
      </c>
      <c r="D1537" t="s">
        <v>36</v>
      </c>
      <c r="E1537" s="1" t="s">
        <v>37</v>
      </c>
      <c r="F1537">
        <v>0</v>
      </c>
      <c r="G1537" s="48" t="s">
        <v>89</v>
      </c>
    </row>
    <row r="1538" spans="2:7" x14ac:dyDescent="0.3">
      <c r="B1538">
        <v>62129</v>
      </c>
      <c r="C1538" t="s">
        <v>343</v>
      </c>
      <c r="D1538" t="s">
        <v>38</v>
      </c>
      <c r="E1538" s="1" t="s">
        <v>39</v>
      </c>
      <c r="F1538">
        <v>0</v>
      </c>
      <c r="G1538" s="48" t="s">
        <v>89</v>
      </c>
    </row>
    <row r="1539" spans="2:7" ht="28.8" x14ac:dyDescent="0.3">
      <c r="B1539">
        <v>62129</v>
      </c>
      <c r="C1539" t="s">
        <v>343</v>
      </c>
      <c r="D1539" t="s">
        <v>40</v>
      </c>
      <c r="E1539" s="1" t="s">
        <v>41</v>
      </c>
      <c r="F1539">
        <v>0</v>
      </c>
      <c r="G1539" s="48" t="s">
        <v>89</v>
      </c>
    </row>
    <row r="1540" spans="2:7" ht="28.8" x14ac:dyDescent="0.3">
      <c r="B1540">
        <v>62129</v>
      </c>
      <c r="C1540" t="s">
        <v>343</v>
      </c>
      <c r="D1540" t="s">
        <v>42</v>
      </c>
      <c r="E1540" s="1" t="s">
        <v>11</v>
      </c>
      <c r="F1540">
        <v>230</v>
      </c>
      <c r="G1540" s="48" t="s">
        <v>89</v>
      </c>
    </row>
    <row r="1541" spans="2:7" ht="28.8" x14ac:dyDescent="0.3">
      <c r="B1541">
        <v>62129</v>
      </c>
      <c r="C1541" t="s">
        <v>343</v>
      </c>
      <c r="D1541" t="s">
        <v>43</v>
      </c>
      <c r="E1541" s="1" t="s">
        <v>11</v>
      </c>
      <c r="F1541">
        <v>30</v>
      </c>
      <c r="G1541" s="48" t="s">
        <v>89</v>
      </c>
    </row>
    <row r="1542" spans="2:7" ht="28.8" x14ac:dyDescent="0.3">
      <c r="B1542">
        <v>62129</v>
      </c>
      <c r="C1542" t="s">
        <v>343</v>
      </c>
      <c r="D1542" t="s">
        <v>44</v>
      </c>
      <c r="E1542" s="1" t="s">
        <v>11</v>
      </c>
      <c r="F1542">
        <v>5</v>
      </c>
      <c r="G1542" s="48" t="s">
        <v>89</v>
      </c>
    </row>
    <row r="1543" spans="2:7" ht="28.8" x14ac:dyDescent="0.3">
      <c r="B1543">
        <v>62129</v>
      </c>
      <c r="C1543" t="s">
        <v>343</v>
      </c>
      <c r="D1543" t="s">
        <v>45</v>
      </c>
      <c r="E1543" s="1" t="s">
        <v>11</v>
      </c>
      <c r="F1543">
        <v>0</v>
      </c>
      <c r="G1543" s="48" t="s">
        <v>89</v>
      </c>
    </row>
    <row r="1544" spans="2:7" x14ac:dyDescent="0.3">
      <c r="B1544">
        <v>62129</v>
      </c>
      <c r="C1544" t="s">
        <v>343</v>
      </c>
      <c r="D1544" t="s">
        <v>46</v>
      </c>
      <c r="E1544" s="1" t="s">
        <v>21</v>
      </c>
      <c r="F1544">
        <v>0</v>
      </c>
      <c r="G1544" s="48" t="s">
        <v>89</v>
      </c>
    </row>
    <row r="1545" spans="2:7" ht="28.8" x14ac:dyDescent="0.3">
      <c r="B1545">
        <v>62129</v>
      </c>
      <c r="C1545" t="s">
        <v>343</v>
      </c>
      <c r="D1545" t="s">
        <v>47</v>
      </c>
      <c r="E1545" s="1" t="s">
        <v>34</v>
      </c>
      <c r="F1545">
        <v>200</v>
      </c>
      <c r="G1545" s="48" t="s">
        <v>89</v>
      </c>
    </row>
    <row r="1546" spans="2:7" ht="28.8" x14ac:dyDescent="0.3">
      <c r="B1546">
        <v>62129</v>
      </c>
      <c r="C1546" t="s">
        <v>343</v>
      </c>
      <c r="D1546" t="s">
        <v>48</v>
      </c>
      <c r="E1546" s="1" t="s">
        <v>34</v>
      </c>
      <c r="F1546">
        <v>25</v>
      </c>
      <c r="G1546" s="48" t="s">
        <v>89</v>
      </c>
    </row>
    <row r="1547" spans="2:7" ht="28.8" x14ac:dyDescent="0.3">
      <c r="B1547">
        <v>62129</v>
      </c>
      <c r="C1547" t="s">
        <v>343</v>
      </c>
      <c r="D1547" t="s">
        <v>49</v>
      </c>
      <c r="E1547" s="1" t="s">
        <v>34</v>
      </c>
      <c r="F1547">
        <v>5</v>
      </c>
      <c r="G1547" s="48" t="s">
        <v>89</v>
      </c>
    </row>
    <row r="1548" spans="2:7" ht="28.8" x14ac:dyDescent="0.3">
      <c r="B1548">
        <v>62129</v>
      </c>
      <c r="C1548" t="s">
        <v>343</v>
      </c>
      <c r="D1548" t="s">
        <v>50</v>
      </c>
      <c r="E1548" s="1" t="s">
        <v>34</v>
      </c>
      <c r="F1548">
        <v>0</v>
      </c>
      <c r="G1548" s="48" t="s">
        <v>89</v>
      </c>
    </row>
    <row r="1549" spans="2:7" x14ac:dyDescent="0.3">
      <c r="B1549">
        <v>62129</v>
      </c>
      <c r="C1549" t="s">
        <v>343</v>
      </c>
      <c r="D1549" t="s">
        <v>51</v>
      </c>
      <c r="E1549" s="1" t="s">
        <v>52</v>
      </c>
      <c r="F1549">
        <v>1000</v>
      </c>
      <c r="G1549" s="48">
        <v>460</v>
      </c>
    </row>
    <row r="1550" spans="2:7" x14ac:dyDescent="0.3">
      <c r="B1550">
        <v>62129</v>
      </c>
      <c r="C1550" t="s">
        <v>343</v>
      </c>
      <c r="D1550" t="s">
        <v>53</v>
      </c>
      <c r="E1550" s="1" t="s">
        <v>54</v>
      </c>
      <c r="F1550">
        <v>0</v>
      </c>
      <c r="G1550" s="48" t="s">
        <v>89</v>
      </c>
    </row>
    <row r="1551" spans="2:7" x14ac:dyDescent="0.3">
      <c r="B1551">
        <v>62129</v>
      </c>
      <c r="C1551" t="s">
        <v>343</v>
      </c>
      <c r="D1551" t="s">
        <v>55</v>
      </c>
      <c r="E1551" s="1" t="s">
        <v>56</v>
      </c>
      <c r="F1551">
        <v>0</v>
      </c>
      <c r="G1551" s="48" t="s">
        <v>89</v>
      </c>
    </row>
    <row r="1552" spans="2:7" x14ac:dyDescent="0.3">
      <c r="B1552">
        <v>62129</v>
      </c>
      <c r="C1552" t="s">
        <v>343</v>
      </c>
      <c r="D1552" t="s">
        <v>57</v>
      </c>
      <c r="E1552" s="1" t="s">
        <v>58</v>
      </c>
      <c r="F1552">
        <v>0</v>
      </c>
      <c r="G1552" s="48" t="s">
        <v>89</v>
      </c>
    </row>
    <row r="1553" spans="1:7" x14ac:dyDescent="0.3">
      <c r="B1553">
        <v>62129</v>
      </c>
      <c r="C1553" t="s">
        <v>343</v>
      </c>
      <c r="D1553" t="s">
        <v>59</v>
      </c>
      <c r="E1553" s="1" t="s">
        <v>60</v>
      </c>
      <c r="F1553">
        <v>0</v>
      </c>
      <c r="G1553" s="48" t="s">
        <v>89</v>
      </c>
    </row>
    <row r="1554" spans="1:7" x14ac:dyDescent="0.3">
      <c r="B1554">
        <v>62129</v>
      </c>
      <c r="C1554" t="s">
        <v>343</v>
      </c>
      <c r="D1554" t="s">
        <v>61</v>
      </c>
      <c r="E1554" s="1" t="s">
        <v>62</v>
      </c>
      <c r="F1554">
        <v>0</v>
      </c>
      <c r="G1554" s="48" t="s">
        <v>89</v>
      </c>
    </row>
    <row r="1555" spans="1:7" ht="28.8" x14ac:dyDescent="0.3">
      <c r="B1555">
        <v>62129</v>
      </c>
      <c r="C1555" t="s">
        <v>343</v>
      </c>
      <c r="D1555" t="s">
        <v>63</v>
      </c>
      <c r="E1555" s="1" t="s">
        <v>64</v>
      </c>
      <c r="F1555">
        <v>10</v>
      </c>
      <c r="G1555" s="48" t="s">
        <v>89</v>
      </c>
    </row>
    <row r="1556" spans="1:7" ht="28.8" x14ac:dyDescent="0.3">
      <c r="B1556">
        <v>62129</v>
      </c>
      <c r="C1556" t="s">
        <v>343</v>
      </c>
      <c r="D1556" t="s">
        <v>65</v>
      </c>
      <c r="E1556" s="1" t="s">
        <v>66</v>
      </c>
      <c r="F1556">
        <v>0</v>
      </c>
      <c r="G1556" s="48" t="s">
        <v>89</v>
      </c>
    </row>
    <row r="1557" spans="1:7" ht="28.8" x14ac:dyDescent="0.3">
      <c r="B1557">
        <v>62129</v>
      </c>
      <c r="C1557" t="s">
        <v>343</v>
      </c>
      <c r="D1557" t="s">
        <v>67</v>
      </c>
      <c r="E1557" s="1" t="s">
        <v>68</v>
      </c>
      <c r="F1557">
        <v>100</v>
      </c>
      <c r="G1557" s="48" t="s">
        <v>89</v>
      </c>
    </row>
    <row r="1558" spans="1:7" ht="28.8" x14ac:dyDescent="0.3">
      <c r="B1558">
        <v>62129</v>
      </c>
      <c r="C1558" t="s">
        <v>343</v>
      </c>
      <c r="D1558" t="s">
        <v>69</v>
      </c>
      <c r="E1558" s="1" t="s">
        <v>70</v>
      </c>
      <c r="G1558" s="48" t="s">
        <v>89</v>
      </c>
    </row>
    <row r="1559" spans="1:7" x14ac:dyDescent="0.3">
      <c r="B1559">
        <v>62129</v>
      </c>
      <c r="C1559" t="s">
        <v>343</v>
      </c>
      <c r="D1559" t="s">
        <v>71</v>
      </c>
      <c r="E1559" s="1" t="s">
        <v>72</v>
      </c>
      <c r="F1559">
        <v>460</v>
      </c>
      <c r="G1559" s="48" t="s">
        <v>89</v>
      </c>
    </row>
    <row r="1560" spans="1:7" x14ac:dyDescent="0.3">
      <c r="B1560">
        <v>62129</v>
      </c>
      <c r="C1560" t="s">
        <v>343</v>
      </c>
      <c r="D1560" t="s">
        <v>73</v>
      </c>
      <c r="E1560" s="1" t="s">
        <v>74</v>
      </c>
      <c r="F1560">
        <v>0</v>
      </c>
      <c r="G1560" s="48" t="s">
        <v>89</v>
      </c>
    </row>
    <row r="1561" spans="1:7" ht="28.8" x14ac:dyDescent="0.3">
      <c r="B1561">
        <v>62129</v>
      </c>
      <c r="C1561" t="s">
        <v>343</v>
      </c>
      <c r="D1561" t="s">
        <v>75</v>
      </c>
      <c r="E1561" s="1" t="s">
        <v>76</v>
      </c>
      <c r="F1561">
        <v>0</v>
      </c>
      <c r="G1561" s="48" t="s">
        <v>89</v>
      </c>
    </row>
    <row r="1562" spans="1:7" ht="28.8" x14ac:dyDescent="0.3">
      <c r="A1562" t="s">
        <v>9</v>
      </c>
      <c r="B1562" t="s">
        <v>344</v>
      </c>
      <c r="C1562" t="s">
        <v>345</v>
      </c>
      <c r="D1562" t="s">
        <v>10</v>
      </c>
      <c r="E1562" s="1" t="s">
        <v>11</v>
      </c>
      <c r="F1562">
        <v>0</v>
      </c>
      <c r="G1562" s="48" t="s">
        <v>89</v>
      </c>
    </row>
    <row r="1563" spans="1:7" x14ac:dyDescent="0.3">
      <c r="B1563" t="s">
        <v>344</v>
      </c>
      <c r="C1563" t="s">
        <v>345</v>
      </c>
      <c r="D1563" t="s">
        <v>14</v>
      </c>
      <c r="E1563" s="1" t="s">
        <v>15</v>
      </c>
      <c r="F1563">
        <v>0</v>
      </c>
      <c r="G1563" s="48" t="s">
        <v>89</v>
      </c>
    </row>
    <row r="1564" spans="1:7" x14ac:dyDescent="0.3">
      <c r="B1564" t="s">
        <v>344</v>
      </c>
      <c r="C1564" t="s">
        <v>345</v>
      </c>
      <c r="D1564" t="s">
        <v>16</v>
      </c>
      <c r="E1564" s="1" t="s">
        <v>17</v>
      </c>
      <c r="F1564">
        <v>0</v>
      </c>
      <c r="G1564" s="48" t="s">
        <v>89</v>
      </c>
    </row>
    <row r="1565" spans="1:7" x14ac:dyDescent="0.3">
      <c r="B1565" t="s">
        <v>344</v>
      </c>
      <c r="C1565" t="s">
        <v>345</v>
      </c>
      <c r="D1565" t="s">
        <v>18</v>
      </c>
      <c r="E1565" s="1" t="s">
        <v>19</v>
      </c>
      <c r="F1565">
        <v>0</v>
      </c>
      <c r="G1565" s="48" t="s">
        <v>89</v>
      </c>
    </row>
    <row r="1566" spans="1:7" x14ac:dyDescent="0.3">
      <c r="B1566" t="s">
        <v>344</v>
      </c>
      <c r="C1566" t="s">
        <v>345</v>
      </c>
      <c r="D1566" t="s">
        <v>20</v>
      </c>
      <c r="E1566" s="1" t="s">
        <v>21</v>
      </c>
      <c r="F1566">
        <v>0</v>
      </c>
      <c r="G1566" s="48" t="s">
        <v>89</v>
      </c>
    </row>
    <row r="1567" spans="1:7" x14ac:dyDescent="0.3">
      <c r="B1567" t="s">
        <v>344</v>
      </c>
      <c r="C1567" t="s">
        <v>345</v>
      </c>
      <c r="D1567" t="s">
        <v>22</v>
      </c>
      <c r="E1567" s="1" t="s">
        <v>23</v>
      </c>
      <c r="F1567">
        <v>0</v>
      </c>
      <c r="G1567" s="48" t="s">
        <v>89</v>
      </c>
    </row>
    <row r="1568" spans="1:7" x14ac:dyDescent="0.3">
      <c r="B1568" t="s">
        <v>344</v>
      </c>
      <c r="C1568" t="s">
        <v>345</v>
      </c>
      <c r="D1568" t="s">
        <v>24</v>
      </c>
      <c r="E1568" s="1" t="s">
        <v>25</v>
      </c>
      <c r="F1568">
        <v>0</v>
      </c>
      <c r="G1568" s="48" t="s">
        <v>89</v>
      </c>
    </row>
    <row r="1569" spans="2:7" x14ac:dyDescent="0.3">
      <c r="B1569" t="s">
        <v>344</v>
      </c>
      <c r="C1569" t="s">
        <v>345</v>
      </c>
      <c r="D1569" t="s">
        <v>26</v>
      </c>
      <c r="E1569" s="1" t="s">
        <v>15</v>
      </c>
      <c r="F1569">
        <v>0</v>
      </c>
      <c r="G1569" s="48" t="s">
        <v>89</v>
      </c>
    </row>
    <row r="1570" spans="2:7" x14ac:dyDescent="0.3">
      <c r="B1570" t="s">
        <v>344</v>
      </c>
      <c r="C1570" t="s">
        <v>345</v>
      </c>
      <c r="D1570" t="s">
        <v>27</v>
      </c>
      <c r="E1570" s="1" t="s">
        <v>17</v>
      </c>
      <c r="F1570">
        <v>0</v>
      </c>
      <c r="G1570" s="48" t="s">
        <v>89</v>
      </c>
    </row>
    <row r="1571" spans="2:7" x14ac:dyDescent="0.3">
      <c r="B1571" t="s">
        <v>344</v>
      </c>
      <c r="C1571" t="s">
        <v>345</v>
      </c>
      <c r="D1571" t="s">
        <v>28</v>
      </c>
      <c r="E1571" s="1" t="s">
        <v>19</v>
      </c>
      <c r="F1571">
        <v>0</v>
      </c>
      <c r="G1571" s="48" t="s">
        <v>89</v>
      </c>
    </row>
    <row r="1572" spans="2:7" x14ac:dyDescent="0.3">
      <c r="B1572" t="s">
        <v>344</v>
      </c>
      <c r="C1572" t="s">
        <v>345</v>
      </c>
      <c r="D1572" t="s">
        <v>29</v>
      </c>
      <c r="E1572" s="1" t="s">
        <v>30</v>
      </c>
      <c r="F1572">
        <v>0</v>
      </c>
      <c r="G1572" s="48" t="s">
        <v>89</v>
      </c>
    </row>
    <row r="1573" spans="2:7" x14ac:dyDescent="0.3">
      <c r="B1573" t="s">
        <v>344</v>
      </c>
      <c r="C1573" t="s">
        <v>345</v>
      </c>
      <c r="D1573" t="s">
        <v>31</v>
      </c>
      <c r="E1573" s="1" t="s">
        <v>32</v>
      </c>
      <c r="F1573">
        <v>0</v>
      </c>
      <c r="G1573" s="48" t="s">
        <v>89</v>
      </c>
    </row>
    <row r="1574" spans="2:7" ht="28.8" x14ac:dyDescent="0.3">
      <c r="B1574" t="s">
        <v>344</v>
      </c>
      <c r="C1574" t="s">
        <v>345</v>
      </c>
      <c r="D1574" t="s">
        <v>33</v>
      </c>
      <c r="E1574" s="1" t="s">
        <v>34</v>
      </c>
      <c r="F1574">
        <v>0</v>
      </c>
      <c r="G1574" s="48" t="s">
        <v>89</v>
      </c>
    </row>
    <row r="1575" spans="2:7" x14ac:dyDescent="0.3">
      <c r="B1575" t="s">
        <v>344</v>
      </c>
      <c r="C1575" t="s">
        <v>345</v>
      </c>
      <c r="D1575" t="s">
        <v>35</v>
      </c>
      <c r="E1575" s="1" t="s">
        <v>15</v>
      </c>
      <c r="F1575">
        <v>0</v>
      </c>
      <c r="G1575" s="48" t="s">
        <v>89</v>
      </c>
    </row>
    <row r="1576" spans="2:7" x14ac:dyDescent="0.3">
      <c r="B1576" t="s">
        <v>344</v>
      </c>
      <c r="C1576" t="s">
        <v>345</v>
      </c>
      <c r="D1576" t="s">
        <v>36</v>
      </c>
      <c r="E1576" s="1" t="s">
        <v>37</v>
      </c>
      <c r="F1576">
        <v>0</v>
      </c>
      <c r="G1576" s="48" t="s">
        <v>89</v>
      </c>
    </row>
    <row r="1577" spans="2:7" x14ac:dyDescent="0.3">
      <c r="B1577" t="s">
        <v>344</v>
      </c>
      <c r="C1577" t="s">
        <v>345</v>
      </c>
      <c r="D1577" t="s">
        <v>38</v>
      </c>
      <c r="E1577" s="1" t="s">
        <v>39</v>
      </c>
      <c r="F1577">
        <v>0</v>
      </c>
      <c r="G1577" s="48" t="s">
        <v>89</v>
      </c>
    </row>
    <row r="1578" spans="2:7" ht="28.8" x14ac:dyDescent="0.3">
      <c r="B1578" t="s">
        <v>344</v>
      </c>
      <c r="C1578" t="s">
        <v>345</v>
      </c>
      <c r="D1578" t="s">
        <v>40</v>
      </c>
      <c r="E1578" s="1" t="s">
        <v>41</v>
      </c>
      <c r="F1578">
        <v>0</v>
      </c>
      <c r="G1578" s="48" t="s">
        <v>89</v>
      </c>
    </row>
    <row r="1579" spans="2:7" ht="28.8" x14ac:dyDescent="0.3">
      <c r="B1579" t="s">
        <v>344</v>
      </c>
      <c r="C1579" t="s">
        <v>345</v>
      </c>
      <c r="D1579" t="s">
        <v>42</v>
      </c>
      <c r="E1579" s="1" t="s">
        <v>11</v>
      </c>
      <c r="F1579">
        <v>908</v>
      </c>
      <c r="G1579" s="48">
        <v>49</v>
      </c>
    </row>
    <row r="1580" spans="2:7" ht="28.8" x14ac:dyDescent="0.3">
      <c r="B1580" t="s">
        <v>344</v>
      </c>
      <c r="C1580" t="s">
        <v>345</v>
      </c>
      <c r="D1580" t="s">
        <v>43</v>
      </c>
      <c r="E1580" s="1" t="s">
        <v>11</v>
      </c>
      <c r="F1580">
        <v>908</v>
      </c>
      <c r="G1580" s="48">
        <v>49</v>
      </c>
    </row>
    <row r="1581" spans="2:7" ht="28.8" x14ac:dyDescent="0.3">
      <c r="B1581" t="s">
        <v>344</v>
      </c>
      <c r="C1581" t="s">
        <v>345</v>
      </c>
      <c r="D1581" t="s">
        <v>44</v>
      </c>
      <c r="E1581" s="1" t="s">
        <v>11</v>
      </c>
      <c r="F1581">
        <v>0</v>
      </c>
      <c r="G1581" s="48" t="s">
        <v>89</v>
      </c>
    </row>
    <row r="1582" spans="2:7" ht="28.8" x14ac:dyDescent="0.3">
      <c r="B1582" t="s">
        <v>344</v>
      </c>
      <c r="C1582" t="s">
        <v>345</v>
      </c>
      <c r="D1582" t="s">
        <v>45</v>
      </c>
      <c r="E1582" s="1" t="s">
        <v>11</v>
      </c>
      <c r="F1582">
        <v>0</v>
      </c>
      <c r="G1582" s="48" t="s">
        <v>89</v>
      </c>
    </row>
    <row r="1583" spans="2:7" x14ac:dyDescent="0.3">
      <c r="B1583" t="s">
        <v>344</v>
      </c>
      <c r="C1583" t="s">
        <v>345</v>
      </c>
      <c r="D1583" t="s">
        <v>46</v>
      </c>
      <c r="E1583" s="1" t="s">
        <v>21</v>
      </c>
      <c r="F1583">
        <v>0</v>
      </c>
      <c r="G1583" s="48" t="s">
        <v>89</v>
      </c>
    </row>
    <row r="1584" spans="2:7" ht="28.8" x14ac:dyDescent="0.3">
      <c r="B1584" t="s">
        <v>344</v>
      </c>
      <c r="C1584" t="s">
        <v>345</v>
      </c>
      <c r="D1584" t="s">
        <v>47</v>
      </c>
      <c r="E1584" s="1" t="s">
        <v>34</v>
      </c>
      <c r="F1584">
        <v>90</v>
      </c>
      <c r="G1584" s="48">
        <v>49</v>
      </c>
    </row>
    <row r="1585" spans="2:7" ht="28.8" x14ac:dyDescent="0.3">
      <c r="B1585" t="s">
        <v>344</v>
      </c>
      <c r="C1585" t="s">
        <v>345</v>
      </c>
      <c r="D1585" t="s">
        <v>48</v>
      </c>
      <c r="E1585" s="1" t="s">
        <v>34</v>
      </c>
      <c r="F1585">
        <v>0</v>
      </c>
      <c r="G1585" s="48" t="s">
        <v>89</v>
      </c>
    </row>
    <row r="1586" spans="2:7" ht="28.8" x14ac:dyDescent="0.3">
      <c r="B1586" t="s">
        <v>344</v>
      </c>
      <c r="C1586" t="s">
        <v>345</v>
      </c>
      <c r="D1586" t="s">
        <v>49</v>
      </c>
      <c r="E1586" s="1" t="s">
        <v>34</v>
      </c>
      <c r="F1586">
        <v>0</v>
      </c>
      <c r="G1586" s="48" t="s">
        <v>89</v>
      </c>
    </row>
    <row r="1587" spans="2:7" ht="28.8" x14ac:dyDescent="0.3">
      <c r="B1587" t="s">
        <v>344</v>
      </c>
      <c r="C1587" t="s">
        <v>345</v>
      </c>
      <c r="D1587" t="s">
        <v>50</v>
      </c>
      <c r="E1587" s="1" t="s">
        <v>34</v>
      </c>
      <c r="F1587">
        <v>0</v>
      </c>
      <c r="G1587" s="48" t="s">
        <v>89</v>
      </c>
    </row>
    <row r="1588" spans="2:7" x14ac:dyDescent="0.3">
      <c r="B1588" t="s">
        <v>344</v>
      </c>
      <c r="C1588" t="s">
        <v>345</v>
      </c>
      <c r="D1588" t="s">
        <v>51</v>
      </c>
      <c r="E1588" s="1" t="s">
        <v>52</v>
      </c>
      <c r="F1588">
        <v>1108</v>
      </c>
      <c r="G1588" s="48">
        <v>49</v>
      </c>
    </row>
    <row r="1589" spans="2:7" x14ac:dyDescent="0.3">
      <c r="B1589" t="s">
        <v>344</v>
      </c>
      <c r="C1589" t="s">
        <v>345</v>
      </c>
      <c r="D1589" t="s">
        <v>53</v>
      </c>
      <c r="E1589" s="1" t="s">
        <v>54</v>
      </c>
      <c r="F1589">
        <v>860</v>
      </c>
      <c r="G1589" s="48">
        <v>49</v>
      </c>
    </row>
    <row r="1590" spans="2:7" x14ac:dyDescent="0.3">
      <c r="B1590" t="s">
        <v>344</v>
      </c>
      <c r="C1590" t="s">
        <v>345</v>
      </c>
      <c r="D1590" t="s">
        <v>55</v>
      </c>
      <c r="E1590" s="1" t="s">
        <v>56</v>
      </c>
      <c r="F1590">
        <v>873</v>
      </c>
      <c r="G1590" s="48">
        <v>24</v>
      </c>
    </row>
    <row r="1591" spans="2:7" x14ac:dyDescent="0.3">
      <c r="B1591" t="s">
        <v>344</v>
      </c>
      <c r="C1591" t="s">
        <v>345</v>
      </c>
      <c r="D1591" t="s">
        <v>57</v>
      </c>
      <c r="E1591" s="1" t="s">
        <v>58</v>
      </c>
      <c r="F1591">
        <v>0</v>
      </c>
      <c r="G1591" s="48" t="s">
        <v>89</v>
      </c>
    </row>
    <row r="1592" spans="2:7" x14ac:dyDescent="0.3">
      <c r="B1592" t="s">
        <v>344</v>
      </c>
      <c r="C1592" t="s">
        <v>345</v>
      </c>
      <c r="D1592" t="s">
        <v>59</v>
      </c>
      <c r="E1592" s="1" t="s">
        <v>60</v>
      </c>
      <c r="F1592">
        <v>908</v>
      </c>
      <c r="G1592" s="48">
        <v>49</v>
      </c>
    </row>
    <row r="1593" spans="2:7" x14ac:dyDescent="0.3">
      <c r="B1593" t="s">
        <v>344</v>
      </c>
      <c r="C1593" t="s">
        <v>345</v>
      </c>
      <c r="D1593" t="s">
        <v>61</v>
      </c>
      <c r="E1593" s="1" t="s">
        <v>62</v>
      </c>
      <c r="F1593">
        <v>243</v>
      </c>
      <c r="G1593" s="48" t="s">
        <v>13</v>
      </c>
    </row>
    <row r="1594" spans="2:7" ht="28.8" x14ac:dyDescent="0.3">
      <c r="B1594" t="s">
        <v>344</v>
      </c>
      <c r="C1594" t="s">
        <v>345</v>
      </c>
      <c r="D1594" t="s">
        <v>63</v>
      </c>
      <c r="E1594" s="1" t="s">
        <v>64</v>
      </c>
      <c r="F1594">
        <v>25</v>
      </c>
      <c r="G1594" s="48" t="s">
        <v>13</v>
      </c>
    </row>
    <row r="1595" spans="2:7" ht="28.8" x14ac:dyDescent="0.3">
      <c r="B1595" t="s">
        <v>344</v>
      </c>
      <c r="C1595" t="s">
        <v>345</v>
      </c>
      <c r="D1595" t="s">
        <v>65</v>
      </c>
      <c r="E1595" s="1" t="s">
        <v>66</v>
      </c>
      <c r="F1595">
        <v>90</v>
      </c>
      <c r="G1595" s="48">
        <v>49</v>
      </c>
    </row>
    <row r="1596" spans="2:7" ht="28.8" x14ac:dyDescent="0.3">
      <c r="B1596" t="s">
        <v>344</v>
      </c>
      <c r="C1596" t="s">
        <v>345</v>
      </c>
      <c r="D1596" t="s">
        <v>67</v>
      </c>
      <c r="E1596" s="1" t="s">
        <v>68</v>
      </c>
      <c r="F1596">
        <v>200</v>
      </c>
      <c r="G1596" s="48" t="s">
        <v>13</v>
      </c>
    </row>
    <row r="1597" spans="2:7" ht="28.8" x14ac:dyDescent="0.3">
      <c r="B1597" t="s">
        <v>344</v>
      </c>
      <c r="C1597" t="s">
        <v>345</v>
      </c>
      <c r="D1597" t="s">
        <v>69</v>
      </c>
      <c r="E1597" s="1" t="s">
        <v>70</v>
      </c>
      <c r="F1597">
        <v>908</v>
      </c>
      <c r="G1597" s="48">
        <v>49</v>
      </c>
    </row>
    <row r="1598" spans="2:7" x14ac:dyDescent="0.3">
      <c r="B1598" t="s">
        <v>344</v>
      </c>
      <c r="C1598" t="s">
        <v>345</v>
      </c>
      <c r="D1598" t="s">
        <v>71</v>
      </c>
      <c r="E1598" s="1" t="s">
        <v>72</v>
      </c>
      <c r="F1598">
        <v>817</v>
      </c>
      <c r="G1598" s="48">
        <v>46</v>
      </c>
    </row>
    <row r="1599" spans="2:7" x14ac:dyDescent="0.3">
      <c r="B1599" t="s">
        <v>344</v>
      </c>
      <c r="C1599" t="s">
        <v>345</v>
      </c>
      <c r="D1599" t="s">
        <v>73</v>
      </c>
      <c r="E1599" s="1" t="s">
        <v>74</v>
      </c>
      <c r="F1599">
        <v>0</v>
      </c>
      <c r="G1599" s="48" t="s">
        <v>89</v>
      </c>
    </row>
    <row r="1600" spans="2:7" ht="28.8" x14ac:dyDescent="0.3">
      <c r="B1600" t="s">
        <v>344</v>
      </c>
      <c r="C1600" t="s">
        <v>345</v>
      </c>
      <c r="D1600" t="s">
        <v>75</v>
      </c>
      <c r="E1600" s="1" t="s">
        <v>76</v>
      </c>
      <c r="F1600">
        <v>0</v>
      </c>
      <c r="G1600" s="48" t="s">
        <v>89</v>
      </c>
    </row>
    <row r="1601" spans="2:7" ht="28.8" x14ac:dyDescent="0.3">
      <c r="B1601" t="s">
        <v>346</v>
      </c>
      <c r="C1601" t="s">
        <v>347</v>
      </c>
      <c r="D1601" t="s">
        <v>10</v>
      </c>
      <c r="E1601" s="1" t="s">
        <v>11</v>
      </c>
      <c r="F1601">
        <v>0</v>
      </c>
      <c r="G1601" s="48" t="s">
        <v>89</v>
      </c>
    </row>
    <row r="1602" spans="2:7" x14ac:dyDescent="0.3">
      <c r="B1602" t="s">
        <v>346</v>
      </c>
      <c r="C1602" t="s">
        <v>347</v>
      </c>
      <c r="D1602" t="s">
        <v>14</v>
      </c>
      <c r="E1602" s="1" t="s">
        <v>15</v>
      </c>
      <c r="F1602">
        <v>0</v>
      </c>
      <c r="G1602" s="48" t="s">
        <v>89</v>
      </c>
    </row>
    <row r="1603" spans="2:7" x14ac:dyDescent="0.3">
      <c r="B1603" t="s">
        <v>346</v>
      </c>
      <c r="C1603" t="s">
        <v>347</v>
      </c>
      <c r="D1603" t="s">
        <v>16</v>
      </c>
      <c r="E1603" s="1" t="s">
        <v>17</v>
      </c>
      <c r="F1603">
        <v>0</v>
      </c>
      <c r="G1603" s="48" t="s">
        <v>89</v>
      </c>
    </row>
    <row r="1604" spans="2:7" x14ac:dyDescent="0.3">
      <c r="B1604" t="s">
        <v>346</v>
      </c>
      <c r="C1604" t="s">
        <v>347</v>
      </c>
      <c r="D1604" t="s">
        <v>18</v>
      </c>
      <c r="E1604" s="1" t="s">
        <v>19</v>
      </c>
      <c r="F1604">
        <v>0</v>
      </c>
      <c r="G1604" s="48" t="s">
        <v>89</v>
      </c>
    </row>
    <row r="1605" spans="2:7" x14ac:dyDescent="0.3">
      <c r="B1605" t="s">
        <v>346</v>
      </c>
      <c r="C1605" t="s">
        <v>347</v>
      </c>
      <c r="D1605" t="s">
        <v>20</v>
      </c>
      <c r="E1605" s="1" t="s">
        <v>21</v>
      </c>
      <c r="F1605">
        <v>0</v>
      </c>
      <c r="G1605" s="48" t="s">
        <v>89</v>
      </c>
    </row>
    <row r="1606" spans="2:7" x14ac:dyDescent="0.3">
      <c r="B1606" t="s">
        <v>346</v>
      </c>
      <c r="C1606" t="s">
        <v>347</v>
      </c>
      <c r="D1606" t="s">
        <v>22</v>
      </c>
      <c r="E1606" s="1" t="s">
        <v>23</v>
      </c>
      <c r="F1606">
        <v>0</v>
      </c>
      <c r="G1606" s="48" t="s">
        <v>89</v>
      </c>
    </row>
    <row r="1607" spans="2:7" x14ac:dyDescent="0.3">
      <c r="B1607" t="s">
        <v>346</v>
      </c>
      <c r="C1607" t="s">
        <v>347</v>
      </c>
      <c r="D1607" t="s">
        <v>24</v>
      </c>
      <c r="E1607" s="1" t="s">
        <v>25</v>
      </c>
      <c r="F1607">
        <v>0</v>
      </c>
      <c r="G1607" s="48" t="s">
        <v>89</v>
      </c>
    </row>
    <row r="1608" spans="2:7" x14ac:dyDescent="0.3">
      <c r="B1608" t="s">
        <v>346</v>
      </c>
      <c r="C1608" t="s">
        <v>347</v>
      </c>
      <c r="D1608" t="s">
        <v>26</v>
      </c>
      <c r="E1608" s="1" t="s">
        <v>15</v>
      </c>
      <c r="F1608">
        <v>0</v>
      </c>
      <c r="G1608" s="48" t="s">
        <v>89</v>
      </c>
    </row>
    <row r="1609" spans="2:7" x14ac:dyDescent="0.3">
      <c r="B1609" t="s">
        <v>346</v>
      </c>
      <c r="C1609" t="s">
        <v>347</v>
      </c>
      <c r="D1609" t="s">
        <v>27</v>
      </c>
      <c r="E1609" s="1" t="s">
        <v>17</v>
      </c>
      <c r="F1609">
        <v>0</v>
      </c>
      <c r="G1609" s="48" t="s">
        <v>89</v>
      </c>
    </row>
    <row r="1610" spans="2:7" x14ac:dyDescent="0.3">
      <c r="B1610" t="s">
        <v>346</v>
      </c>
      <c r="C1610" t="s">
        <v>347</v>
      </c>
      <c r="D1610" t="s">
        <v>28</v>
      </c>
      <c r="E1610" s="1" t="s">
        <v>19</v>
      </c>
      <c r="F1610">
        <v>0</v>
      </c>
      <c r="G1610" s="48" t="s">
        <v>89</v>
      </c>
    </row>
    <row r="1611" spans="2:7" x14ac:dyDescent="0.3">
      <c r="B1611" t="s">
        <v>346</v>
      </c>
      <c r="C1611" t="s">
        <v>347</v>
      </c>
      <c r="D1611" t="s">
        <v>29</v>
      </c>
      <c r="E1611" s="1" t="s">
        <v>30</v>
      </c>
      <c r="F1611">
        <v>0</v>
      </c>
      <c r="G1611" s="48" t="s">
        <v>89</v>
      </c>
    </row>
    <row r="1612" spans="2:7" x14ac:dyDescent="0.3">
      <c r="B1612" t="s">
        <v>346</v>
      </c>
      <c r="C1612" t="s">
        <v>347</v>
      </c>
      <c r="D1612" t="s">
        <v>31</v>
      </c>
      <c r="E1612" s="1" t="s">
        <v>32</v>
      </c>
      <c r="F1612">
        <v>0</v>
      </c>
      <c r="G1612" s="48" t="s">
        <v>89</v>
      </c>
    </row>
    <row r="1613" spans="2:7" ht="28.8" x14ac:dyDescent="0.3">
      <c r="B1613" t="s">
        <v>346</v>
      </c>
      <c r="C1613" t="s">
        <v>347</v>
      </c>
      <c r="D1613" t="s">
        <v>33</v>
      </c>
      <c r="E1613" s="1" t="s">
        <v>34</v>
      </c>
      <c r="F1613">
        <v>0</v>
      </c>
      <c r="G1613" s="48" t="s">
        <v>89</v>
      </c>
    </row>
    <row r="1614" spans="2:7" x14ac:dyDescent="0.3">
      <c r="B1614" t="s">
        <v>346</v>
      </c>
      <c r="C1614" t="s">
        <v>347</v>
      </c>
      <c r="D1614" t="s">
        <v>35</v>
      </c>
      <c r="E1614" s="1" t="s">
        <v>15</v>
      </c>
      <c r="F1614">
        <v>0</v>
      </c>
      <c r="G1614" s="48" t="s">
        <v>89</v>
      </c>
    </row>
    <row r="1615" spans="2:7" x14ac:dyDescent="0.3">
      <c r="B1615" t="s">
        <v>346</v>
      </c>
      <c r="C1615" t="s">
        <v>347</v>
      </c>
      <c r="D1615" t="s">
        <v>36</v>
      </c>
      <c r="E1615" s="1" t="s">
        <v>37</v>
      </c>
      <c r="F1615">
        <v>0</v>
      </c>
      <c r="G1615" s="48" t="s">
        <v>89</v>
      </c>
    </row>
    <row r="1616" spans="2:7" x14ac:dyDescent="0.3">
      <c r="B1616" t="s">
        <v>346</v>
      </c>
      <c r="C1616" t="s">
        <v>347</v>
      </c>
      <c r="D1616" t="s">
        <v>38</v>
      </c>
      <c r="E1616" s="1" t="s">
        <v>39</v>
      </c>
      <c r="F1616">
        <v>0</v>
      </c>
      <c r="G1616" s="48" t="s">
        <v>89</v>
      </c>
    </row>
    <row r="1617" spans="2:7" ht="28.8" x14ac:dyDescent="0.3">
      <c r="B1617" t="s">
        <v>346</v>
      </c>
      <c r="C1617" t="s">
        <v>347</v>
      </c>
      <c r="D1617" t="s">
        <v>40</v>
      </c>
      <c r="E1617" s="1" t="s">
        <v>41</v>
      </c>
      <c r="F1617">
        <v>0</v>
      </c>
      <c r="G1617" s="48" t="s">
        <v>89</v>
      </c>
    </row>
    <row r="1618" spans="2:7" ht="28.8" x14ac:dyDescent="0.3">
      <c r="B1618" t="s">
        <v>346</v>
      </c>
      <c r="C1618" t="s">
        <v>347</v>
      </c>
      <c r="D1618" t="s">
        <v>42</v>
      </c>
      <c r="E1618" s="1" t="s">
        <v>11</v>
      </c>
      <c r="F1618">
        <v>0</v>
      </c>
      <c r="G1618" s="48" t="s">
        <v>89</v>
      </c>
    </row>
    <row r="1619" spans="2:7" ht="28.8" x14ac:dyDescent="0.3">
      <c r="B1619" t="s">
        <v>346</v>
      </c>
      <c r="C1619" t="s">
        <v>347</v>
      </c>
      <c r="D1619" t="s">
        <v>43</v>
      </c>
      <c r="E1619" s="1" t="s">
        <v>11</v>
      </c>
      <c r="F1619">
        <v>0</v>
      </c>
      <c r="G1619" s="48" t="s">
        <v>89</v>
      </c>
    </row>
    <row r="1620" spans="2:7" ht="28.8" x14ac:dyDescent="0.3">
      <c r="B1620" t="s">
        <v>346</v>
      </c>
      <c r="C1620" t="s">
        <v>347</v>
      </c>
      <c r="D1620" t="s">
        <v>44</v>
      </c>
      <c r="E1620" s="1" t="s">
        <v>11</v>
      </c>
      <c r="F1620">
        <v>0</v>
      </c>
      <c r="G1620" s="48" t="s">
        <v>89</v>
      </c>
    </row>
    <row r="1621" spans="2:7" ht="28.8" x14ac:dyDescent="0.3">
      <c r="B1621" t="s">
        <v>346</v>
      </c>
      <c r="C1621" t="s">
        <v>347</v>
      </c>
      <c r="D1621" t="s">
        <v>45</v>
      </c>
      <c r="E1621" s="1" t="s">
        <v>11</v>
      </c>
      <c r="F1621">
        <v>0</v>
      </c>
      <c r="G1621" s="48" t="s">
        <v>89</v>
      </c>
    </row>
    <row r="1622" spans="2:7" x14ac:dyDescent="0.3">
      <c r="B1622" t="s">
        <v>346</v>
      </c>
      <c r="C1622" t="s">
        <v>347</v>
      </c>
      <c r="D1622" t="s">
        <v>46</v>
      </c>
      <c r="E1622" s="1" t="s">
        <v>21</v>
      </c>
      <c r="F1622">
        <v>0</v>
      </c>
      <c r="G1622" s="48" t="s">
        <v>89</v>
      </c>
    </row>
    <row r="1623" spans="2:7" ht="28.8" x14ac:dyDescent="0.3">
      <c r="B1623" t="s">
        <v>346</v>
      </c>
      <c r="C1623" t="s">
        <v>347</v>
      </c>
      <c r="D1623" t="s">
        <v>47</v>
      </c>
      <c r="E1623" s="1" t="s">
        <v>34</v>
      </c>
      <c r="F1623">
        <v>0</v>
      </c>
      <c r="G1623" s="48" t="s">
        <v>89</v>
      </c>
    </row>
    <row r="1624" spans="2:7" ht="28.8" x14ac:dyDescent="0.3">
      <c r="B1624" t="s">
        <v>346</v>
      </c>
      <c r="C1624" t="s">
        <v>347</v>
      </c>
      <c r="D1624" t="s">
        <v>48</v>
      </c>
      <c r="E1624" s="1" t="s">
        <v>34</v>
      </c>
      <c r="F1624">
        <v>0</v>
      </c>
      <c r="G1624" s="48" t="s">
        <v>89</v>
      </c>
    </row>
    <row r="1625" spans="2:7" ht="28.8" x14ac:dyDescent="0.3">
      <c r="B1625" t="s">
        <v>346</v>
      </c>
      <c r="C1625" t="s">
        <v>347</v>
      </c>
      <c r="D1625" t="s">
        <v>49</v>
      </c>
      <c r="E1625" s="1" t="s">
        <v>34</v>
      </c>
      <c r="F1625">
        <v>0</v>
      </c>
      <c r="G1625" s="48" t="s">
        <v>89</v>
      </c>
    </row>
    <row r="1626" spans="2:7" ht="28.8" x14ac:dyDescent="0.3">
      <c r="B1626" t="s">
        <v>346</v>
      </c>
      <c r="C1626" t="s">
        <v>347</v>
      </c>
      <c r="D1626" t="s">
        <v>50</v>
      </c>
      <c r="E1626" s="1" t="s">
        <v>34</v>
      </c>
      <c r="F1626">
        <v>0</v>
      </c>
      <c r="G1626" s="48" t="s">
        <v>89</v>
      </c>
    </row>
    <row r="1627" spans="2:7" x14ac:dyDescent="0.3">
      <c r="B1627" t="s">
        <v>346</v>
      </c>
      <c r="C1627" t="s">
        <v>347</v>
      </c>
      <c r="D1627" t="s">
        <v>51</v>
      </c>
      <c r="E1627" s="1" t="s">
        <v>52</v>
      </c>
      <c r="F1627">
        <v>450</v>
      </c>
      <c r="G1627" s="48" t="s">
        <v>89</v>
      </c>
    </row>
    <row r="1628" spans="2:7" x14ac:dyDescent="0.3">
      <c r="B1628" t="s">
        <v>346</v>
      </c>
      <c r="C1628" t="s">
        <v>347</v>
      </c>
      <c r="D1628" t="s">
        <v>53</v>
      </c>
      <c r="E1628" s="1" t="s">
        <v>54</v>
      </c>
      <c r="F1628">
        <v>100</v>
      </c>
      <c r="G1628" s="48" t="s">
        <v>89</v>
      </c>
    </row>
    <row r="1629" spans="2:7" x14ac:dyDescent="0.3">
      <c r="B1629" t="s">
        <v>346</v>
      </c>
      <c r="C1629" t="s">
        <v>347</v>
      </c>
      <c r="D1629" t="s">
        <v>55</v>
      </c>
      <c r="E1629" s="1" t="s">
        <v>56</v>
      </c>
      <c r="F1629">
        <v>250</v>
      </c>
      <c r="G1629" s="48" t="s">
        <v>89</v>
      </c>
    </row>
    <row r="1630" spans="2:7" x14ac:dyDescent="0.3">
      <c r="B1630" t="s">
        <v>346</v>
      </c>
      <c r="C1630" t="s">
        <v>347</v>
      </c>
      <c r="D1630" t="s">
        <v>57</v>
      </c>
      <c r="E1630" s="1" t="s">
        <v>58</v>
      </c>
      <c r="F1630">
        <v>0</v>
      </c>
      <c r="G1630" s="48" t="s">
        <v>89</v>
      </c>
    </row>
    <row r="1631" spans="2:7" x14ac:dyDescent="0.3">
      <c r="B1631" t="s">
        <v>346</v>
      </c>
      <c r="C1631" t="s">
        <v>347</v>
      </c>
      <c r="D1631" t="s">
        <v>59</v>
      </c>
      <c r="E1631" s="1" t="s">
        <v>60</v>
      </c>
      <c r="F1631">
        <v>40</v>
      </c>
      <c r="G1631" s="48" t="s">
        <v>89</v>
      </c>
    </row>
    <row r="1632" spans="2:7" x14ac:dyDescent="0.3">
      <c r="B1632" t="s">
        <v>346</v>
      </c>
      <c r="C1632" t="s">
        <v>347</v>
      </c>
      <c r="D1632" t="s">
        <v>61</v>
      </c>
      <c r="E1632" s="1" t="s">
        <v>62</v>
      </c>
      <c r="F1632">
        <v>0</v>
      </c>
      <c r="G1632" s="48" t="s">
        <v>89</v>
      </c>
    </row>
    <row r="1633" spans="1:7" ht="28.8" x14ac:dyDescent="0.3">
      <c r="B1633" t="s">
        <v>346</v>
      </c>
      <c r="C1633" t="s">
        <v>347</v>
      </c>
      <c r="D1633" t="s">
        <v>63</v>
      </c>
      <c r="E1633" s="1" t="s">
        <v>64</v>
      </c>
      <c r="F1633">
        <v>7</v>
      </c>
      <c r="G1633" s="48" t="s">
        <v>89</v>
      </c>
    </row>
    <row r="1634" spans="1:7" ht="28.8" x14ac:dyDescent="0.3">
      <c r="B1634" t="s">
        <v>346</v>
      </c>
      <c r="C1634" t="s">
        <v>347</v>
      </c>
      <c r="D1634" t="s">
        <v>65</v>
      </c>
      <c r="E1634" s="1" t="s">
        <v>66</v>
      </c>
      <c r="F1634">
        <v>30</v>
      </c>
      <c r="G1634" s="48" t="s">
        <v>89</v>
      </c>
    </row>
    <row r="1635" spans="1:7" ht="28.8" x14ac:dyDescent="0.3">
      <c r="B1635" t="s">
        <v>346</v>
      </c>
      <c r="C1635" t="s">
        <v>347</v>
      </c>
      <c r="D1635" t="s">
        <v>67</v>
      </c>
      <c r="E1635" s="1" t="s">
        <v>68</v>
      </c>
      <c r="G1635" s="48" t="s">
        <v>89</v>
      </c>
    </row>
    <row r="1636" spans="1:7" ht="28.8" x14ac:dyDescent="0.3">
      <c r="B1636" t="s">
        <v>346</v>
      </c>
      <c r="C1636" t="s">
        <v>347</v>
      </c>
      <c r="D1636" t="s">
        <v>69</v>
      </c>
      <c r="E1636" s="1" t="s">
        <v>70</v>
      </c>
      <c r="F1636">
        <v>30</v>
      </c>
      <c r="G1636" s="48" t="s">
        <v>89</v>
      </c>
    </row>
    <row r="1637" spans="1:7" x14ac:dyDescent="0.3">
      <c r="B1637" t="s">
        <v>346</v>
      </c>
      <c r="C1637" t="s">
        <v>347</v>
      </c>
      <c r="D1637" t="s">
        <v>71</v>
      </c>
      <c r="E1637" s="1" t="s">
        <v>72</v>
      </c>
      <c r="F1637">
        <v>360</v>
      </c>
      <c r="G1637" s="48" t="s">
        <v>89</v>
      </c>
    </row>
    <row r="1638" spans="1:7" x14ac:dyDescent="0.3">
      <c r="B1638" t="s">
        <v>346</v>
      </c>
      <c r="C1638" t="s">
        <v>347</v>
      </c>
      <c r="D1638" t="s">
        <v>73</v>
      </c>
      <c r="E1638" s="1" t="s">
        <v>74</v>
      </c>
      <c r="F1638">
        <v>0</v>
      </c>
      <c r="G1638" s="48" t="s">
        <v>89</v>
      </c>
    </row>
    <row r="1639" spans="1:7" ht="28.8" x14ac:dyDescent="0.3">
      <c r="B1639" t="s">
        <v>346</v>
      </c>
      <c r="C1639" t="s">
        <v>347</v>
      </c>
      <c r="D1639" t="s">
        <v>75</v>
      </c>
      <c r="E1639" s="1" t="s">
        <v>76</v>
      </c>
      <c r="F1639">
        <v>0</v>
      </c>
      <c r="G1639" s="48" t="s">
        <v>89</v>
      </c>
    </row>
    <row r="1640" spans="1:7" ht="28.8" x14ac:dyDescent="0.3">
      <c r="A1640" t="s">
        <v>9</v>
      </c>
      <c r="B1640" t="s">
        <v>348</v>
      </c>
      <c r="C1640" t="s">
        <v>349</v>
      </c>
      <c r="D1640" t="s">
        <v>10</v>
      </c>
      <c r="E1640" s="1" t="s">
        <v>11</v>
      </c>
      <c r="F1640">
        <v>0</v>
      </c>
      <c r="G1640" s="48" t="s">
        <v>89</v>
      </c>
    </row>
    <row r="1641" spans="1:7" x14ac:dyDescent="0.3">
      <c r="B1641" t="s">
        <v>348</v>
      </c>
      <c r="C1641" t="s">
        <v>349</v>
      </c>
      <c r="D1641" t="s">
        <v>14</v>
      </c>
      <c r="E1641" s="1" t="s">
        <v>15</v>
      </c>
      <c r="F1641">
        <v>0</v>
      </c>
      <c r="G1641" s="48" t="s">
        <v>89</v>
      </c>
    </row>
    <row r="1642" spans="1:7" x14ac:dyDescent="0.3">
      <c r="B1642" t="s">
        <v>348</v>
      </c>
      <c r="C1642" t="s">
        <v>349</v>
      </c>
      <c r="D1642" t="s">
        <v>16</v>
      </c>
      <c r="E1642" s="1" t="s">
        <v>17</v>
      </c>
      <c r="F1642">
        <v>0</v>
      </c>
      <c r="G1642" s="48" t="s">
        <v>89</v>
      </c>
    </row>
    <row r="1643" spans="1:7" x14ac:dyDescent="0.3">
      <c r="B1643" t="s">
        <v>348</v>
      </c>
      <c r="C1643" t="s">
        <v>349</v>
      </c>
      <c r="D1643" t="s">
        <v>18</v>
      </c>
      <c r="E1643" s="1" t="s">
        <v>19</v>
      </c>
      <c r="F1643">
        <v>0</v>
      </c>
      <c r="G1643" s="48" t="s">
        <v>89</v>
      </c>
    </row>
    <row r="1644" spans="1:7" x14ac:dyDescent="0.3">
      <c r="B1644" t="s">
        <v>348</v>
      </c>
      <c r="C1644" t="s">
        <v>349</v>
      </c>
      <c r="D1644" t="s">
        <v>20</v>
      </c>
      <c r="E1644" s="1" t="s">
        <v>21</v>
      </c>
      <c r="F1644">
        <v>0</v>
      </c>
      <c r="G1644" s="48" t="s">
        <v>89</v>
      </c>
    </row>
    <row r="1645" spans="1:7" x14ac:dyDescent="0.3">
      <c r="B1645" t="s">
        <v>348</v>
      </c>
      <c r="C1645" t="s">
        <v>349</v>
      </c>
      <c r="D1645" t="s">
        <v>22</v>
      </c>
      <c r="E1645" s="1" t="s">
        <v>23</v>
      </c>
      <c r="F1645">
        <v>0</v>
      </c>
      <c r="G1645" s="48" t="s">
        <v>89</v>
      </c>
    </row>
    <row r="1646" spans="1:7" x14ac:dyDescent="0.3">
      <c r="B1646" t="s">
        <v>348</v>
      </c>
      <c r="C1646" t="s">
        <v>349</v>
      </c>
      <c r="D1646" t="s">
        <v>24</v>
      </c>
      <c r="E1646" s="1" t="s">
        <v>25</v>
      </c>
      <c r="F1646">
        <v>0</v>
      </c>
      <c r="G1646" s="48" t="s">
        <v>89</v>
      </c>
    </row>
    <row r="1647" spans="1:7" x14ac:dyDescent="0.3">
      <c r="B1647" t="s">
        <v>348</v>
      </c>
      <c r="C1647" t="s">
        <v>349</v>
      </c>
      <c r="D1647" t="s">
        <v>26</v>
      </c>
      <c r="E1647" s="1" t="s">
        <v>15</v>
      </c>
      <c r="F1647">
        <v>0</v>
      </c>
      <c r="G1647" s="48" t="s">
        <v>89</v>
      </c>
    </row>
    <row r="1648" spans="1:7" x14ac:dyDescent="0.3">
      <c r="B1648" t="s">
        <v>348</v>
      </c>
      <c r="C1648" t="s">
        <v>349</v>
      </c>
      <c r="D1648" t="s">
        <v>27</v>
      </c>
      <c r="E1648" s="1" t="s">
        <v>17</v>
      </c>
      <c r="F1648">
        <v>0</v>
      </c>
      <c r="G1648" s="48" t="s">
        <v>89</v>
      </c>
    </row>
    <row r="1649" spans="2:7" x14ac:dyDescent="0.3">
      <c r="B1649" t="s">
        <v>348</v>
      </c>
      <c r="C1649" t="s">
        <v>349</v>
      </c>
      <c r="D1649" t="s">
        <v>28</v>
      </c>
      <c r="E1649" s="1" t="s">
        <v>19</v>
      </c>
      <c r="F1649">
        <v>0</v>
      </c>
      <c r="G1649" s="48" t="s">
        <v>89</v>
      </c>
    </row>
    <row r="1650" spans="2:7" x14ac:dyDescent="0.3">
      <c r="B1650" t="s">
        <v>348</v>
      </c>
      <c r="C1650" t="s">
        <v>349</v>
      </c>
      <c r="D1650" t="s">
        <v>29</v>
      </c>
      <c r="E1650" s="1" t="s">
        <v>30</v>
      </c>
      <c r="F1650">
        <v>0</v>
      </c>
      <c r="G1650" s="48" t="s">
        <v>89</v>
      </c>
    </row>
    <row r="1651" spans="2:7" x14ac:dyDescent="0.3">
      <c r="B1651" t="s">
        <v>348</v>
      </c>
      <c r="C1651" t="s">
        <v>349</v>
      </c>
      <c r="D1651" t="s">
        <v>31</v>
      </c>
      <c r="E1651" s="1" t="s">
        <v>32</v>
      </c>
      <c r="F1651">
        <v>0</v>
      </c>
      <c r="G1651" s="48" t="s">
        <v>89</v>
      </c>
    </row>
    <row r="1652" spans="2:7" ht="28.8" x14ac:dyDescent="0.3">
      <c r="B1652" t="s">
        <v>348</v>
      </c>
      <c r="C1652" t="s">
        <v>349</v>
      </c>
      <c r="D1652" t="s">
        <v>33</v>
      </c>
      <c r="E1652" s="1" t="s">
        <v>34</v>
      </c>
      <c r="F1652">
        <v>0</v>
      </c>
      <c r="G1652" s="48" t="s">
        <v>89</v>
      </c>
    </row>
    <row r="1653" spans="2:7" x14ac:dyDescent="0.3">
      <c r="B1653" t="s">
        <v>348</v>
      </c>
      <c r="C1653" t="s">
        <v>349</v>
      </c>
      <c r="D1653" t="s">
        <v>35</v>
      </c>
      <c r="E1653" s="1" t="s">
        <v>15</v>
      </c>
      <c r="F1653">
        <v>0</v>
      </c>
      <c r="G1653" s="48" t="s">
        <v>89</v>
      </c>
    </row>
    <row r="1654" spans="2:7" x14ac:dyDescent="0.3">
      <c r="B1654" t="s">
        <v>348</v>
      </c>
      <c r="C1654" t="s">
        <v>349</v>
      </c>
      <c r="D1654" t="s">
        <v>36</v>
      </c>
      <c r="E1654" s="1" t="s">
        <v>37</v>
      </c>
      <c r="F1654">
        <v>0</v>
      </c>
      <c r="G1654" s="48" t="s">
        <v>89</v>
      </c>
    </row>
    <row r="1655" spans="2:7" x14ac:dyDescent="0.3">
      <c r="B1655" t="s">
        <v>348</v>
      </c>
      <c r="C1655" t="s">
        <v>349</v>
      </c>
      <c r="D1655" t="s">
        <v>38</v>
      </c>
      <c r="E1655" s="1" t="s">
        <v>39</v>
      </c>
      <c r="F1655">
        <v>0</v>
      </c>
      <c r="G1655" s="48" t="s">
        <v>89</v>
      </c>
    </row>
    <row r="1656" spans="2:7" ht="28.8" x14ac:dyDescent="0.3">
      <c r="B1656" t="s">
        <v>348</v>
      </c>
      <c r="C1656" t="s">
        <v>349</v>
      </c>
      <c r="D1656" t="s">
        <v>40</v>
      </c>
      <c r="E1656" s="1" t="s">
        <v>41</v>
      </c>
      <c r="F1656">
        <v>0</v>
      </c>
      <c r="G1656" s="48" t="s">
        <v>89</v>
      </c>
    </row>
    <row r="1657" spans="2:7" ht="28.8" x14ac:dyDescent="0.3">
      <c r="B1657" t="s">
        <v>348</v>
      </c>
      <c r="C1657" t="s">
        <v>349</v>
      </c>
      <c r="D1657" t="s">
        <v>42</v>
      </c>
      <c r="E1657" s="1" t="s">
        <v>11</v>
      </c>
      <c r="F1657">
        <v>240</v>
      </c>
      <c r="G1657" s="48" t="s">
        <v>89</v>
      </c>
    </row>
    <row r="1658" spans="2:7" ht="28.8" x14ac:dyDescent="0.3">
      <c r="B1658" t="s">
        <v>348</v>
      </c>
      <c r="C1658" t="s">
        <v>349</v>
      </c>
      <c r="D1658" t="s">
        <v>43</v>
      </c>
      <c r="E1658" s="1" t="s">
        <v>11</v>
      </c>
      <c r="F1658">
        <v>240</v>
      </c>
      <c r="G1658" s="48" t="s">
        <v>89</v>
      </c>
    </row>
    <row r="1659" spans="2:7" ht="28.8" x14ac:dyDescent="0.3">
      <c r="B1659" t="s">
        <v>348</v>
      </c>
      <c r="C1659" t="s">
        <v>349</v>
      </c>
      <c r="D1659" t="s">
        <v>44</v>
      </c>
      <c r="E1659" s="1" t="s">
        <v>11</v>
      </c>
      <c r="F1659">
        <v>0</v>
      </c>
      <c r="G1659" s="48" t="s">
        <v>89</v>
      </c>
    </row>
    <row r="1660" spans="2:7" ht="28.8" x14ac:dyDescent="0.3">
      <c r="B1660" t="s">
        <v>348</v>
      </c>
      <c r="C1660" t="s">
        <v>349</v>
      </c>
      <c r="D1660" t="s">
        <v>45</v>
      </c>
      <c r="E1660" s="1" t="s">
        <v>11</v>
      </c>
      <c r="F1660">
        <v>0</v>
      </c>
      <c r="G1660" s="48" t="s">
        <v>89</v>
      </c>
    </row>
    <row r="1661" spans="2:7" x14ac:dyDescent="0.3">
      <c r="B1661" t="s">
        <v>348</v>
      </c>
      <c r="C1661" t="s">
        <v>349</v>
      </c>
      <c r="D1661" t="s">
        <v>46</v>
      </c>
      <c r="E1661" s="1" t="s">
        <v>21</v>
      </c>
      <c r="F1661">
        <v>0</v>
      </c>
      <c r="G1661" s="48" t="s">
        <v>89</v>
      </c>
    </row>
    <row r="1662" spans="2:7" ht="28.8" x14ac:dyDescent="0.3">
      <c r="B1662" t="s">
        <v>348</v>
      </c>
      <c r="C1662" t="s">
        <v>349</v>
      </c>
      <c r="D1662" t="s">
        <v>47</v>
      </c>
      <c r="E1662" s="1" t="s">
        <v>34</v>
      </c>
      <c r="F1662">
        <v>70</v>
      </c>
      <c r="G1662" s="48" t="s">
        <v>89</v>
      </c>
    </row>
    <row r="1663" spans="2:7" ht="28.8" x14ac:dyDescent="0.3">
      <c r="B1663" t="s">
        <v>348</v>
      </c>
      <c r="C1663" t="s">
        <v>349</v>
      </c>
      <c r="D1663" t="s">
        <v>48</v>
      </c>
      <c r="E1663" s="1" t="s">
        <v>34</v>
      </c>
      <c r="F1663">
        <v>70</v>
      </c>
      <c r="G1663" s="48" t="s">
        <v>89</v>
      </c>
    </row>
    <row r="1664" spans="2:7" ht="28.8" x14ac:dyDescent="0.3">
      <c r="B1664" t="s">
        <v>348</v>
      </c>
      <c r="C1664" t="s">
        <v>349</v>
      </c>
      <c r="D1664" t="s">
        <v>49</v>
      </c>
      <c r="E1664" s="1" t="s">
        <v>34</v>
      </c>
      <c r="F1664">
        <v>0</v>
      </c>
      <c r="G1664" s="48" t="s">
        <v>89</v>
      </c>
    </row>
    <row r="1665" spans="1:7" ht="28.8" x14ac:dyDescent="0.3">
      <c r="B1665" t="s">
        <v>348</v>
      </c>
      <c r="C1665" t="s">
        <v>349</v>
      </c>
      <c r="D1665" t="s">
        <v>50</v>
      </c>
      <c r="E1665" s="1" t="s">
        <v>34</v>
      </c>
      <c r="F1665">
        <v>0</v>
      </c>
      <c r="G1665" s="48" t="s">
        <v>89</v>
      </c>
    </row>
    <row r="1666" spans="1:7" x14ac:dyDescent="0.3">
      <c r="B1666" t="s">
        <v>348</v>
      </c>
      <c r="C1666" t="s">
        <v>349</v>
      </c>
      <c r="D1666" t="s">
        <v>51</v>
      </c>
      <c r="E1666" s="1" t="s">
        <v>52</v>
      </c>
      <c r="F1666">
        <v>276</v>
      </c>
      <c r="G1666" s="48" t="s">
        <v>89</v>
      </c>
    </row>
    <row r="1667" spans="1:7" x14ac:dyDescent="0.3">
      <c r="B1667" t="s">
        <v>348</v>
      </c>
      <c r="C1667" t="s">
        <v>349</v>
      </c>
      <c r="D1667" t="s">
        <v>53</v>
      </c>
      <c r="E1667" s="1" t="s">
        <v>54</v>
      </c>
      <c r="F1667">
        <v>1200</v>
      </c>
      <c r="G1667" s="48" t="s">
        <v>89</v>
      </c>
    </row>
    <row r="1668" spans="1:7" x14ac:dyDescent="0.3">
      <c r="B1668" t="s">
        <v>348</v>
      </c>
      <c r="C1668" t="s">
        <v>349</v>
      </c>
      <c r="D1668" t="s">
        <v>55</v>
      </c>
      <c r="E1668" s="1" t="s">
        <v>56</v>
      </c>
      <c r="F1668">
        <v>515</v>
      </c>
      <c r="G1668" s="48" t="s">
        <v>89</v>
      </c>
    </row>
    <row r="1669" spans="1:7" x14ac:dyDescent="0.3">
      <c r="B1669" t="s">
        <v>348</v>
      </c>
      <c r="C1669" t="s">
        <v>349</v>
      </c>
      <c r="D1669" t="s">
        <v>57</v>
      </c>
      <c r="E1669" s="1" t="s">
        <v>58</v>
      </c>
      <c r="F1669">
        <v>0</v>
      </c>
      <c r="G1669" s="48" t="s">
        <v>89</v>
      </c>
    </row>
    <row r="1670" spans="1:7" x14ac:dyDescent="0.3">
      <c r="B1670" t="s">
        <v>348</v>
      </c>
      <c r="C1670" t="s">
        <v>349</v>
      </c>
      <c r="D1670" t="s">
        <v>59</v>
      </c>
      <c r="E1670" s="1" t="s">
        <v>60</v>
      </c>
      <c r="F1670">
        <v>0</v>
      </c>
      <c r="G1670" s="48" t="s">
        <v>89</v>
      </c>
    </row>
    <row r="1671" spans="1:7" x14ac:dyDescent="0.3">
      <c r="B1671" t="s">
        <v>348</v>
      </c>
      <c r="C1671" t="s">
        <v>349</v>
      </c>
      <c r="D1671" t="s">
        <v>61</v>
      </c>
      <c r="E1671" s="1" t="s">
        <v>62</v>
      </c>
      <c r="F1671">
        <v>36</v>
      </c>
      <c r="G1671" s="48" t="s">
        <v>89</v>
      </c>
    </row>
    <row r="1672" spans="1:7" ht="28.8" x14ac:dyDescent="0.3">
      <c r="B1672" t="s">
        <v>348</v>
      </c>
      <c r="C1672" t="s">
        <v>349</v>
      </c>
      <c r="D1672" t="s">
        <v>63</v>
      </c>
      <c r="E1672" s="1" t="s">
        <v>64</v>
      </c>
      <c r="F1672">
        <v>32</v>
      </c>
      <c r="G1672" s="48" t="s">
        <v>89</v>
      </c>
    </row>
    <row r="1673" spans="1:7" ht="28.8" x14ac:dyDescent="0.3">
      <c r="B1673" t="s">
        <v>348</v>
      </c>
      <c r="C1673" t="s">
        <v>349</v>
      </c>
      <c r="D1673" t="s">
        <v>65</v>
      </c>
      <c r="E1673" s="1" t="s">
        <v>66</v>
      </c>
      <c r="F1673">
        <v>0</v>
      </c>
      <c r="G1673" s="48" t="s">
        <v>89</v>
      </c>
    </row>
    <row r="1674" spans="1:7" ht="28.8" x14ac:dyDescent="0.3">
      <c r="B1674" t="s">
        <v>348</v>
      </c>
      <c r="C1674" t="s">
        <v>349</v>
      </c>
      <c r="D1674" t="s">
        <v>67</v>
      </c>
      <c r="E1674" s="1" t="s">
        <v>68</v>
      </c>
      <c r="F1674">
        <v>0</v>
      </c>
      <c r="G1674" s="48" t="s">
        <v>89</v>
      </c>
    </row>
    <row r="1675" spans="1:7" ht="28.8" x14ac:dyDescent="0.3">
      <c r="B1675" t="s">
        <v>348</v>
      </c>
      <c r="C1675" t="s">
        <v>349</v>
      </c>
      <c r="D1675" t="s">
        <v>69</v>
      </c>
      <c r="E1675" s="1" t="s">
        <v>70</v>
      </c>
      <c r="F1675">
        <v>0</v>
      </c>
      <c r="G1675" s="48" t="s">
        <v>89</v>
      </c>
    </row>
    <row r="1676" spans="1:7" x14ac:dyDescent="0.3">
      <c r="B1676" t="s">
        <v>348</v>
      </c>
      <c r="C1676" t="s">
        <v>349</v>
      </c>
      <c r="D1676" t="s">
        <v>71</v>
      </c>
      <c r="E1676" s="1" t="s">
        <v>72</v>
      </c>
      <c r="F1676">
        <v>168</v>
      </c>
      <c r="G1676" s="48" t="s">
        <v>89</v>
      </c>
    </row>
    <row r="1677" spans="1:7" x14ac:dyDescent="0.3">
      <c r="B1677" t="s">
        <v>348</v>
      </c>
      <c r="C1677" t="s">
        <v>349</v>
      </c>
      <c r="D1677" t="s">
        <v>73</v>
      </c>
      <c r="E1677" s="1" t="s">
        <v>74</v>
      </c>
      <c r="F1677">
        <v>1</v>
      </c>
      <c r="G1677" s="48" t="s">
        <v>89</v>
      </c>
    </row>
    <row r="1678" spans="1:7" ht="28.8" x14ac:dyDescent="0.3">
      <c r="B1678" t="s">
        <v>348</v>
      </c>
      <c r="C1678" t="s">
        <v>349</v>
      </c>
      <c r="D1678" t="s">
        <v>75</v>
      </c>
      <c r="E1678" s="1" t="s">
        <v>76</v>
      </c>
      <c r="F1678">
        <v>0</v>
      </c>
      <c r="G1678" s="48" t="s">
        <v>89</v>
      </c>
    </row>
    <row r="1679" spans="1:7" ht="28.8" x14ac:dyDescent="0.3">
      <c r="A1679" t="s">
        <v>9</v>
      </c>
      <c r="B1679" t="s">
        <v>350</v>
      </c>
      <c r="C1679" t="s">
        <v>351</v>
      </c>
      <c r="D1679" t="s">
        <v>10</v>
      </c>
      <c r="E1679" s="1" t="s">
        <v>11</v>
      </c>
      <c r="F1679">
        <v>0</v>
      </c>
      <c r="G1679" s="48" t="s">
        <v>89</v>
      </c>
    </row>
    <row r="1680" spans="1:7" x14ac:dyDescent="0.3">
      <c r="B1680" t="s">
        <v>350</v>
      </c>
      <c r="C1680" t="s">
        <v>351</v>
      </c>
      <c r="D1680" t="s">
        <v>14</v>
      </c>
      <c r="E1680" s="1" t="s">
        <v>15</v>
      </c>
      <c r="F1680">
        <v>0</v>
      </c>
      <c r="G1680" s="48" t="s">
        <v>89</v>
      </c>
    </row>
    <row r="1681" spans="2:7" x14ac:dyDescent="0.3">
      <c r="B1681" t="s">
        <v>350</v>
      </c>
      <c r="C1681" t="s">
        <v>351</v>
      </c>
      <c r="D1681" t="s">
        <v>16</v>
      </c>
      <c r="E1681" s="1" t="s">
        <v>17</v>
      </c>
      <c r="F1681">
        <v>0</v>
      </c>
      <c r="G1681" s="48" t="s">
        <v>89</v>
      </c>
    </row>
    <row r="1682" spans="2:7" x14ac:dyDescent="0.3">
      <c r="B1682" t="s">
        <v>350</v>
      </c>
      <c r="C1682" t="s">
        <v>351</v>
      </c>
      <c r="D1682" t="s">
        <v>18</v>
      </c>
      <c r="E1682" s="1" t="s">
        <v>19</v>
      </c>
      <c r="F1682">
        <v>0</v>
      </c>
      <c r="G1682" s="48" t="s">
        <v>89</v>
      </c>
    </row>
    <row r="1683" spans="2:7" x14ac:dyDescent="0.3">
      <c r="B1683" t="s">
        <v>350</v>
      </c>
      <c r="C1683" t="s">
        <v>351</v>
      </c>
      <c r="D1683" t="s">
        <v>20</v>
      </c>
      <c r="E1683" s="1" t="s">
        <v>21</v>
      </c>
      <c r="F1683">
        <v>0</v>
      </c>
      <c r="G1683" s="48" t="s">
        <v>89</v>
      </c>
    </row>
    <row r="1684" spans="2:7" x14ac:dyDescent="0.3">
      <c r="B1684" t="s">
        <v>350</v>
      </c>
      <c r="C1684" t="s">
        <v>351</v>
      </c>
      <c r="D1684" t="s">
        <v>22</v>
      </c>
      <c r="E1684" s="1" t="s">
        <v>23</v>
      </c>
      <c r="F1684">
        <v>0</v>
      </c>
      <c r="G1684" s="48" t="s">
        <v>89</v>
      </c>
    </row>
    <row r="1685" spans="2:7" x14ac:dyDescent="0.3">
      <c r="B1685" t="s">
        <v>350</v>
      </c>
      <c r="C1685" t="s">
        <v>351</v>
      </c>
      <c r="D1685" t="s">
        <v>24</v>
      </c>
      <c r="E1685" s="1" t="s">
        <v>25</v>
      </c>
      <c r="F1685">
        <v>0</v>
      </c>
      <c r="G1685" s="48" t="s">
        <v>89</v>
      </c>
    </row>
    <row r="1686" spans="2:7" x14ac:dyDescent="0.3">
      <c r="B1686" t="s">
        <v>350</v>
      </c>
      <c r="C1686" t="s">
        <v>351</v>
      </c>
      <c r="D1686" t="s">
        <v>26</v>
      </c>
      <c r="E1686" s="1" t="s">
        <v>15</v>
      </c>
      <c r="F1686">
        <v>0</v>
      </c>
      <c r="G1686" s="48" t="s">
        <v>89</v>
      </c>
    </row>
    <row r="1687" spans="2:7" x14ac:dyDescent="0.3">
      <c r="B1687" t="s">
        <v>350</v>
      </c>
      <c r="C1687" t="s">
        <v>351</v>
      </c>
      <c r="D1687" t="s">
        <v>27</v>
      </c>
      <c r="E1687" s="1" t="s">
        <v>17</v>
      </c>
      <c r="F1687">
        <v>0</v>
      </c>
      <c r="G1687" s="48" t="s">
        <v>89</v>
      </c>
    </row>
    <row r="1688" spans="2:7" x14ac:dyDescent="0.3">
      <c r="B1688" t="s">
        <v>350</v>
      </c>
      <c r="C1688" t="s">
        <v>351</v>
      </c>
      <c r="D1688" t="s">
        <v>28</v>
      </c>
      <c r="E1688" s="1" t="s">
        <v>19</v>
      </c>
      <c r="F1688">
        <v>0</v>
      </c>
      <c r="G1688" s="48" t="s">
        <v>89</v>
      </c>
    </row>
    <row r="1689" spans="2:7" x14ac:dyDescent="0.3">
      <c r="B1689" t="s">
        <v>350</v>
      </c>
      <c r="C1689" t="s">
        <v>351</v>
      </c>
      <c r="D1689" t="s">
        <v>29</v>
      </c>
      <c r="E1689" s="1" t="s">
        <v>30</v>
      </c>
      <c r="F1689">
        <v>0</v>
      </c>
      <c r="G1689" s="48" t="s">
        <v>89</v>
      </c>
    </row>
    <row r="1690" spans="2:7" x14ac:dyDescent="0.3">
      <c r="B1690" t="s">
        <v>350</v>
      </c>
      <c r="C1690" t="s">
        <v>351</v>
      </c>
      <c r="D1690" t="s">
        <v>31</v>
      </c>
      <c r="E1690" s="1" t="s">
        <v>32</v>
      </c>
      <c r="F1690">
        <v>0</v>
      </c>
      <c r="G1690" s="48" t="s">
        <v>89</v>
      </c>
    </row>
    <row r="1691" spans="2:7" ht="28.8" x14ac:dyDescent="0.3">
      <c r="B1691" t="s">
        <v>350</v>
      </c>
      <c r="C1691" t="s">
        <v>351</v>
      </c>
      <c r="D1691" t="s">
        <v>33</v>
      </c>
      <c r="E1691" s="1" t="s">
        <v>34</v>
      </c>
      <c r="F1691">
        <v>0</v>
      </c>
      <c r="G1691" s="48" t="s">
        <v>89</v>
      </c>
    </row>
    <row r="1692" spans="2:7" x14ac:dyDescent="0.3">
      <c r="B1692" t="s">
        <v>350</v>
      </c>
      <c r="C1692" t="s">
        <v>351</v>
      </c>
      <c r="D1692" t="s">
        <v>35</v>
      </c>
      <c r="E1692" s="1" t="s">
        <v>15</v>
      </c>
      <c r="F1692">
        <v>0</v>
      </c>
      <c r="G1692" s="48" t="s">
        <v>89</v>
      </c>
    </row>
    <row r="1693" spans="2:7" x14ac:dyDescent="0.3">
      <c r="B1693" t="s">
        <v>350</v>
      </c>
      <c r="C1693" t="s">
        <v>351</v>
      </c>
      <c r="D1693" t="s">
        <v>36</v>
      </c>
      <c r="E1693" s="1" t="s">
        <v>37</v>
      </c>
      <c r="F1693">
        <v>0</v>
      </c>
      <c r="G1693" s="48" t="s">
        <v>89</v>
      </c>
    </row>
    <row r="1694" spans="2:7" x14ac:dyDescent="0.3">
      <c r="B1694" t="s">
        <v>350</v>
      </c>
      <c r="C1694" t="s">
        <v>351</v>
      </c>
      <c r="D1694" t="s">
        <v>38</v>
      </c>
      <c r="E1694" s="1" t="s">
        <v>39</v>
      </c>
      <c r="F1694">
        <v>0</v>
      </c>
      <c r="G1694" s="48" t="s">
        <v>89</v>
      </c>
    </row>
    <row r="1695" spans="2:7" ht="28.8" x14ac:dyDescent="0.3">
      <c r="B1695" t="s">
        <v>350</v>
      </c>
      <c r="C1695" t="s">
        <v>351</v>
      </c>
      <c r="D1695" t="s">
        <v>40</v>
      </c>
      <c r="E1695" s="1" t="s">
        <v>41</v>
      </c>
      <c r="F1695">
        <v>0</v>
      </c>
      <c r="G1695" s="48" t="s">
        <v>89</v>
      </c>
    </row>
    <row r="1696" spans="2:7" ht="28.8" x14ac:dyDescent="0.3">
      <c r="B1696" t="s">
        <v>350</v>
      </c>
      <c r="C1696" t="s">
        <v>351</v>
      </c>
      <c r="D1696" t="s">
        <v>42</v>
      </c>
      <c r="E1696" s="1" t="s">
        <v>11</v>
      </c>
      <c r="F1696">
        <v>120</v>
      </c>
      <c r="G1696" s="48">
        <v>130</v>
      </c>
    </row>
    <row r="1697" spans="2:7" ht="28.8" x14ac:dyDescent="0.3">
      <c r="B1697" t="s">
        <v>350</v>
      </c>
      <c r="C1697" t="s">
        <v>351</v>
      </c>
      <c r="D1697" t="s">
        <v>43</v>
      </c>
      <c r="E1697" s="1" t="s">
        <v>11</v>
      </c>
      <c r="F1697">
        <v>120</v>
      </c>
      <c r="G1697" s="48">
        <v>130</v>
      </c>
    </row>
    <row r="1698" spans="2:7" ht="28.8" x14ac:dyDescent="0.3">
      <c r="B1698" t="s">
        <v>350</v>
      </c>
      <c r="C1698" t="s">
        <v>351</v>
      </c>
      <c r="D1698" t="s">
        <v>44</v>
      </c>
      <c r="E1698" s="1" t="s">
        <v>11</v>
      </c>
    </row>
    <row r="1699" spans="2:7" ht="28.8" x14ac:dyDescent="0.3">
      <c r="B1699" t="s">
        <v>350</v>
      </c>
      <c r="C1699" t="s">
        <v>351</v>
      </c>
      <c r="D1699" t="s">
        <v>45</v>
      </c>
      <c r="E1699" s="1" t="s">
        <v>11</v>
      </c>
      <c r="F1699">
        <v>15</v>
      </c>
      <c r="G1699" s="48">
        <v>16</v>
      </c>
    </row>
    <row r="1700" spans="2:7" x14ac:dyDescent="0.3">
      <c r="B1700" t="s">
        <v>350</v>
      </c>
      <c r="C1700" t="s">
        <v>351</v>
      </c>
      <c r="D1700" t="s">
        <v>46</v>
      </c>
      <c r="E1700" s="1" t="s">
        <v>21</v>
      </c>
      <c r="F1700">
        <v>0</v>
      </c>
      <c r="G1700" s="48" t="s">
        <v>89</v>
      </c>
    </row>
    <row r="1701" spans="2:7" ht="28.8" x14ac:dyDescent="0.3">
      <c r="B1701" t="s">
        <v>350</v>
      </c>
      <c r="C1701" t="s">
        <v>351</v>
      </c>
      <c r="D1701" t="s">
        <v>47</v>
      </c>
      <c r="E1701" s="1" t="s">
        <v>34</v>
      </c>
      <c r="F1701">
        <v>83</v>
      </c>
      <c r="G1701" s="48">
        <v>94</v>
      </c>
    </row>
    <row r="1702" spans="2:7" ht="28.8" x14ac:dyDescent="0.3">
      <c r="B1702" t="s">
        <v>350</v>
      </c>
      <c r="C1702" t="s">
        <v>351</v>
      </c>
      <c r="D1702" t="s">
        <v>48</v>
      </c>
      <c r="E1702" s="1" t="s">
        <v>34</v>
      </c>
      <c r="F1702">
        <v>83</v>
      </c>
      <c r="G1702" s="48">
        <v>94</v>
      </c>
    </row>
    <row r="1703" spans="2:7" ht="28.8" x14ac:dyDescent="0.3">
      <c r="B1703" t="s">
        <v>350</v>
      </c>
      <c r="C1703" t="s">
        <v>351</v>
      </c>
      <c r="D1703" t="s">
        <v>49</v>
      </c>
      <c r="E1703" s="1" t="s">
        <v>34</v>
      </c>
      <c r="F1703">
        <v>0</v>
      </c>
      <c r="G1703" s="48" t="s">
        <v>89</v>
      </c>
    </row>
    <row r="1704" spans="2:7" ht="28.8" x14ac:dyDescent="0.3">
      <c r="B1704" t="s">
        <v>350</v>
      </c>
      <c r="C1704" t="s">
        <v>351</v>
      </c>
      <c r="D1704" t="s">
        <v>50</v>
      </c>
      <c r="E1704" s="1" t="s">
        <v>34</v>
      </c>
      <c r="F1704">
        <v>12</v>
      </c>
      <c r="G1704" s="48">
        <v>12</v>
      </c>
    </row>
    <row r="1705" spans="2:7" x14ac:dyDescent="0.3">
      <c r="B1705" t="s">
        <v>350</v>
      </c>
      <c r="C1705" t="s">
        <v>351</v>
      </c>
      <c r="D1705" t="s">
        <v>51</v>
      </c>
      <c r="E1705" s="1" t="s">
        <v>52</v>
      </c>
      <c r="F1705">
        <v>0</v>
      </c>
      <c r="G1705" s="48" t="s">
        <v>89</v>
      </c>
    </row>
    <row r="1706" spans="2:7" x14ac:dyDescent="0.3">
      <c r="B1706" t="s">
        <v>350</v>
      </c>
      <c r="C1706" t="s">
        <v>351</v>
      </c>
      <c r="D1706" t="s">
        <v>53</v>
      </c>
      <c r="E1706" s="1" t="s">
        <v>54</v>
      </c>
      <c r="F1706">
        <v>700</v>
      </c>
      <c r="G1706" s="48">
        <v>725</v>
      </c>
    </row>
    <row r="1707" spans="2:7" x14ac:dyDescent="0.3">
      <c r="B1707" t="s">
        <v>350</v>
      </c>
      <c r="C1707" t="s">
        <v>351</v>
      </c>
      <c r="D1707" t="s">
        <v>55</v>
      </c>
      <c r="E1707" s="1" t="s">
        <v>56</v>
      </c>
      <c r="F1707">
        <v>350</v>
      </c>
      <c r="G1707" s="48">
        <v>430</v>
      </c>
    </row>
    <row r="1708" spans="2:7" x14ac:dyDescent="0.3">
      <c r="B1708" t="s">
        <v>350</v>
      </c>
      <c r="C1708" t="s">
        <v>351</v>
      </c>
      <c r="D1708" t="s">
        <v>57</v>
      </c>
      <c r="E1708" s="1" t="s">
        <v>58</v>
      </c>
      <c r="F1708">
        <v>0</v>
      </c>
      <c r="G1708" s="48" t="s">
        <v>89</v>
      </c>
    </row>
    <row r="1709" spans="2:7" x14ac:dyDescent="0.3">
      <c r="B1709" t="s">
        <v>350</v>
      </c>
      <c r="C1709" t="s">
        <v>351</v>
      </c>
      <c r="D1709" t="s">
        <v>59</v>
      </c>
      <c r="E1709" s="1" t="s">
        <v>60</v>
      </c>
      <c r="F1709">
        <v>700</v>
      </c>
      <c r="G1709" s="48">
        <v>849</v>
      </c>
    </row>
    <row r="1710" spans="2:7" x14ac:dyDescent="0.3">
      <c r="B1710" t="s">
        <v>350</v>
      </c>
      <c r="C1710" t="s">
        <v>351</v>
      </c>
      <c r="D1710" t="s">
        <v>61</v>
      </c>
      <c r="E1710" s="1" t="s">
        <v>62</v>
      </c>
      <c r="F1710">
        <v>70</v>
      </c>
      <c r="G1710" s="48">
        <v>32</v>
      </c>
    </row>
    <row r="1711" spans="2:7" ht="28.8" x14ac:dyDescent="0.3">
      <c r="B1711" t="s">
        <v>350</v>
      </c>
      <c r="C1711" t="s">
        <v>351</v>
      </c>
      <c r="D1711" t="s">
        <v>63</v>
      </c>
      <c r="E1711" s="1" t="s">
        <v>64</v>
      </c>
      <c r="F1711">
        <v>10</v>
      </c>
      <c r="G1711" s="48">
        <v>14</v>
      </c>
    </row>
    <row r="1712" spans="2:7" ht="28.8" x14ac:dyDescent="0.3">
      <c r="B1712" t="s">
        <v>350</v>
      </c>
      <c r="C1712" t="s">
        <v>351</v>
      </c>
      <c r="D1712" t="s">
        <v>65</v>
      </c>
      <c r="E1712" s="1" t="s">
        <v>66</v>
      </c>
      <c r="F1712">
        <v>1</v>
      </c>
      <c r="G1712" s="48">
        <v>7</v>
      </c>
    </row>
    <row r="1713" spans="1:7" ht="28.8" x14ac:dyDescent="0.3">
      <c r="B1713" t="s">
        <v>350</v>
      </c>
      <c r="C1713" t="s">
        <v>351</v>
      </c>
      <c r="D1713" t="s">
        <v>67</v>
      </c>
      <c r="E1713" s="1" t="s">
        <v>68</v>
      </c>
      <c r="F1713">
        <v>0</v>
      </c>
      <c r="G1713" s="48" t="s">
        <v>89</v>
      </c>
    </row>
    <row r="1714" spans="1:7" ht="28.8" x14ac:dyDescent="0.3">
      <c r="B1714" t="s">
        <v>350</v>
      </c>
      <c r="C1714" t="s">
        <v>351</v>
      </c>
      <c r="D1714" t="s">
        <v>69</v>
      </c>
      <c r="E1714" s="1" t="s">
        <v>70</v>
      </c>
      <c r="F1714">
        <v>0</v>
      </c>
      <c r="G1714" s="48" t="s">
        <v>89</v>
      </c>
    </row>
    <row r="1715" spans="1:7" x14ac:dyDescent="0.3">
      <c r="B1715" t="s">
        <v>350</v>
      </c>
      <c r="C1715" t="s">
        <v>351</v>
      </c>
      <c r="D1715" t="s">
        <v>71</v>
      </c>
      <c r="E1715" s="1" t="s">
        <v>72</v>
      </c>
      <c r="F1715">
        <v>0</v>
      </c>
      <c r="G1715" s="48" t="s">
        <v>89</v>
      </c>
    </row>
    <row r="1716" spans="1:7" x14ac:dyDescent="0.3">
      <c r="B1716" t="s">
        <v>350</v>
      </c>
      <c r="C1716" t="s">
        <v>351</v>
      </c>
      <c r="D1716" t="s">
        <v>73</v>
      </c>
      <c r="E1716" s="1" t="s">
        <v>74</v>
      </c>
      <c r="F1716">
        <v>0</v>
      </c>
      <c r="G1716" s="48" t="s">
        <v>89</v>
      </c>
    </row>
    <row r="1717" spans="1:7" ht="28.8" x14ac:dyDescent="0.3">
      <c r="B1717" t="s">
        <v>350</v>
      </c>
      <c r="C1717" t="s">
        <v>351</v>
      </c>
      <c r="D1717" t="s">
        <v>75</v>
      </c>
      <c r="E1717" s="1" t="s">
        <v>76</v>
      </c>
      <c r="F1717">
        <v>0</v>
      </c>
      <c r="G1717" s="48" t="s">
        <v>89</v>
      </c>
    </row>
    <row r="1718" spans="1:7" ht="28.8" x14ac:dyDescent="0.3">
      <c r="A1718" t="s">
        <v>9</v>
      </c>
      <c r="B1718" t="s">
        <v>352</v>
      </c>
      <c r="C1718" t="s">
        <v>353</v>
      </c>
      <c r="D1718" t="s">
        <v>10</v>
      </c>
      <c r="E1718" s="1" t="s">
        <v>11</v>
      </c>
      <c r="F1718">
        <v>0</v>
      </c>
      <c r="G1718" s="48" t="s">
        <v>89</v>
      </c>
    </row>
    <row r="1719" spans="1:7" x14ac:dyDescent="0.3">
      <c r="D1719" t="s">
        <v>14</v>
      </c>
      <c r="E1719" s="1" t="s">
        <v>15</v>
      </c>
      <c r="F1719">
        <v>0</v>
      </c>
      <c r="G1719" s="48" t="s">
        <v>89</v>
      </c>
    </row>
    <row r="1720" spans="1:7" x14ac:dyDescent="0.3">
      <c r="D1720" t="s">
        <v>16</v>
      </c>
      <c r="E1720" s="1" t="s">
        <v>17</v>
      </c>
      <c r="F1720">
        <v>0</v>
      </c>
      <c r="G1720" s="48" t="s">
        <v>89</v>
      </c>
    </row>
    <row r="1721" spans="1:7" x14ac:dyDescent="0.3">
      <c r="D1721" t="s">
        <v>18</v>
      </c>
      <c r="E1721" s="1" t="s">
        <v>19</v>
      </c>
      <c r="F1721">
        <v>0</v>
      </c>
      <c r="G1721" s="48" t="s">
        <v>89</v>
      </c>
    </row>
    <row r="1722" spans="1:7" x14ac:dyDescent="0.3">
      <c r="D1722" t="s">
        <v>20</v>
      </c>
      <c r="E1722" s="1" t="s">
        <v>21</v>
      </c>
      <c r="F1722">
        <v>0</v>
      </c>
      <c r="G1722" s="48" t="s">
        <v>89</v>
      </c>
    </row>
    <row r="1723" spans="1:7" x14ac:dyDescent="0.3">
      <c r="D1723" t="s">
        <v>22</v>
      </c>
      <c r="E1723" s="1" t="s">
        <v>23</v>
      </c>
      <c r="F1723">
        <v>0</v>
      </c>
      <c r="G1723" s="48" t="s">
        <v>89</v>
      </c>
    </row>
    <row r="1724" spans="1:7" x14ac:dyDescent="0.3">
      <c r="D1724" t="s">
        <v>24</v>
      </c>
      <c r="E1724" s="1" t="s">
        <v>25</v>
      </c>
      <c r="F1724">
        <v>0</v>
      </c>
      <c r="G1724" s="48" t="s">
        <v>89</v>
      </c>
    </row>
    <row r="1725" spans="1:7" x14ac:dyDescent="0.3">
      <c r="D1725" t="s">
        <v>26</v>
      </c>
      <c r="E1725" s="1" t="s">
        <v>15</v>
      </c>
      <c r="F1725">
        <v>0</v>
      </c>
      <c r="G1725" s="48" t="s">
        <v>89</v>
      </c>
    </row>
    <row r="1726" spans="1:7" x14ac:dyDescent="0.3">
      <c r="D1726" t="s">
        <v>27</v>
      </c>
      <c r="E1726" s="1" t="s">
        <v>17</v>
      </c>
      <c r="F1726">
        <v>0</v>
      </c>
      <c r="G1726" s="48" t="s">
        <v>89</v>
      </c>
    </row>
    <row r="1727" spans="1:7" x14ac:dyDescent="0.3">
      <c r="D1727" t="s">
        <v>28</v>
      </c>
      <c r="E1727" s="1" t="s">
        <v>19</v>
      </c>
      <c r="F1727">
        <v>0</v>
      </c>
      <c r="G1727" s="48" t="s">
        <v>89</v>
      </c>
    </row>
    <row r="1728" spans="1:7" x14ac:dyDescent="0.3">
      <c r="D1728" t="s">
        <v>29</v>
      </c>
      <c r="E1728" s="1" t="s">
        <v>30</v>
      </c>
      <c r="F1728">
        <v>0</v>
      </c>
      <c r="G1728" s="48" t="s">
        <v>89</v>
      </c>
    </row>
    <row r="1729" spans="4:7" x14ac:dyDescent="0.3">
      <c r="D1729" t="s">
        <v>31</v>
      </c>
      <c r="E1729" s="1" t="s">
        <v>32</v>
      </c>
      <c r="F1729">
        <v>0</v>
      </c>
      <c r="G1729" s="48" t="s">
        <v>89</v>
      </c>
    </row>
    <row r="1730" spans="4:7" ht="28.8" x14ac:dyDescent="0.3">
      <c r="D1730" t="s">
        <v>33</v>
      </c>
      <c r="E1730" s="1" t="s">
        <v>34</v>
      </c>
      <c r="F1730">
        <v>0</v>
      </c>
      <c r="G1730" s="48" t="s">
        <v>89</v>
      </c>
    </row>
    <row r="1731" spans="4:7" x14ac:dyDescent="0.3">
      <c r="D1731" t="s">
        <v>35</v>
      </c>
      <c r="E1731" s="1" t="s">
        <v>15</v>
      </c>
      <c r="F1731">
        <v>0</v>
      </c>
      <c r="G1731" s="48" t="s">
        <v>89</v>
      </c>
    </row>
    <row r="1732" spans="4:7" x14ac:dyDescent="0.3">
      <c r="D1732" t="s">
        <v>36</v>
      </c>
      <c r="E1732" s="1" t="s">
        <v>37</v>
      </c>
      <c r="F1732">
        <v>0</v>
      </c>
      <c r="G1732" s="48" t="s">
        <v>89</v>
      </c>
    </row>
    <row r="1733" spans="4:7" x14ac:dyDescent="0.3">
      <c r="D1733" t="s">
        <v>38</v>
      </c>
      <c r="E1733" s="1" t="s">
        <v>39</v>
      </c>
      <c r="F1733">
        <v>0</v>
      </c>
      <c r="G1733" s="48" t="s">
        <v>89</v>
      </c>
    </row>
    <row r="1734" spans="4:7" ht="28.8" x14ac:dyDescent="0.3">
      <c r="D1734" t="s">
        <v>40</v>
      </c>
      <c r="E1734" s="1" t="s">
        <v>41</v>
      </c>
      <c r="F1734">
        <v>0</v>
      </c>
      <c r="G1734" s="48" t="s">
        <v>89</v>
      </c>
    </row>
    <row r="1735" spans="4:7" ht="28.8" x14ac:dyDescent="0.3">
      <c r="D1735" t="s">
        <v>42</v>
      </c>
      <c r="E1735" s="1" t="s">
        <v>11</v>
      </c>
      <c r="F1735">
        <v>300</v>
      </c>
      <c r="G1735" s="48" t="s">
        <v>89</v>
      </c>
    </row>
    <row r="1736" spans="4:7" ht="28.8" x14ac:dyDescent="0.3">
      <c r="D1736" t="s">
        <v>43</v>
      </c>
      <c r="E1736" s="1" t="s">
        <v>11</v>
      </c>
      <c r="F1736">
        <v>60</v>
      </c>
      <c r="G1736" s="48" t="s">
        <v>89</v>
      </c>
    </row>
    <row r="1737" spans="4:7" ht="28.8" x14ac:dyDescent="0.3">
      <c r="D1737" t="s">
        <v>44</v>
      </c>
      <c r="E1737" s="1" t="s">
        <v>11</v>
      </c>
      <c r="F1737">
        <v>10</v>
      </c>
      <c r="G1737" s="48" t="s">
        <v>89</v>
      </c>
    </row>
    <row r="1738" spans="4:7" ht="28.8" x14ac:dyDescent="0.3">
      <c r="D1738" t="s">
        <v>45</v>
      </c>
      <c r="E1738" s="1" t="s">
        <v>11</v>
      </c>
      <c r="F1738">
        <v>100</v>
      </c>
      <c r="G1738" s="48" t="s">
        <v>89</v>
      </c>
    </row>
    <row r="1739" spans="4:7" x14ac:dyDescent="0.3">
      <c r="D1739" t="s">
        <v>46</v>
      </c>
      <c r="E1739" s="1" t="s">
        <v>21</v>
      </c>
      <c r="F1739">
        <v>30</v>
      </c>
      <c r="G1739" s="48" t="s">
        <v>89</v>
      </c>
    </row>
    <row r="1740" spans="4:7" ht="28.8" x14ac:dyDescent="0.3">
      <c r="D1740" t="s">
        <v>47</v>
      </c>
      <c r="E1740" s="1" t="s">
        <v>34</v>
      </c>
      <c r="G1740" s="48" t="s">
        <v>89</v>
      </c>
    </row>
    <row r="1741" spans="4:7" ht="28.8" x14ac:dyDescent="0.3">
      <c r="D1741" t="s">
        <v>48</v>
      </c>
      <c r="E1741" s="1" t="s">
        <v>34</v>
      </c>
      <c r="F1741">
        <v>20</v>
      </c>
      <c r="G1741" s="48" t="s">
        <v>89</v>
      </c>
    </row>
    <row r="1742" spans="4:7" ht="28.8" x14ac:dyDescent="0.3">
      <c r="D1742" t="s">
        <v>49</v>
      </c>
      <c r="E1742" s="1" t="s">
        <v>34</v>
      </c>
      <c r="F1742">
        <v>0</v>
      </c>
      <c r="G1742" s="48" t="s">
        <v>89</v>
      </c>
    </row>
    <row r="1743" spans="4:7" ht="28.8" x14ac:dyDescent="0.3">
      <c r="D1743" t="s">
        <v>50</v>
      </c>
      <c r="E1743" s="1" t="s">
        <v>34</v>
      </c>
      <c r="F1743">
        <v>3</v>
      </c>
      <c r="G1743" s="48" t="s">
        <v>89</v>
      </c>
    </row>
    <row r="1744" spans="4:7" x14ac:dyDescent="0.3">
      <c r="D1744" t="s">
        <v>51</v>
      </c>
      <c r="E1744" s="1" t="s">
        <v>52</v>
      </c>
      <c r="F1744">
        <v>30</v>
      </c>
      <c r="G1744" s="48" t="s">
        <v>89</v>
      </c>
    </row>
    <row r="1745" spans="1:7" x14ac:dyDescent="0.3">
      <c r="D1745" t="s">
        <v>53</v>
      </c>
      <c r="E1745" s="1" t="s">
        <v>54</v>
      </c>
      <c r="F1745">
        <v>900</v>
      </c>
      <c r="G1745" s="48" t="s">
        <v>89</v>
      </c>
    </row>
    <row r="1746" spans="1:7" x14ac:dyDescent="0.3">
      <c r="D1746" t="s">
        <v>55</v>
      </c>
      <c r="E1746" s="1" t="s">
        <v>56</v>
      </c>
      <c r="F1746">
        <v>450</v>
      </c>
      <c r="G1746" s="48" t="s">
        <v>89</v>
      </c>
    </row>
    <row r="1747" spans="1:7" x14ac:dyDescent="0.3">
      <c r="D1747" t="s">
        <v>57</v>
      </c>
      <c r="E1747" s="1" t="s">
        <v>58</v>
      </c>
      <c r="F1747">
        <v>30</v>
      </c>
      <c r="G1747" s="48" t="s">
        <v>89</v>
      </c>
    </row>
    <row r="1748" spans="1:7" x14ac:dyDescent="0.3">
      <c r="D1748" t="s">
        <v>59</v>
      </c>
      <c r="E1748" s="1" t="s">
        <v>60</v>
      </c>
      <c r="F1748">
        <v>180</v>
      </c>
      <c r="G1748" s="48" t="s">
        <v>89</v>
      </c>
    </row>
    <row r="1749" spans="1:7" x14ac:dyDescent="0.3">
      <c r="D1749" t="s">
        <v>61</v>
      </c>
      <c r="E1749" s="1" t="s">
        <v>62</v>
      </c>
      <c r="F1749">
        <v>30</v>
      </c>
      <c r="G1749" s="48" t="s">
        <v>89</v>
      </c>
    </row>
    <row r="1750" spans="1:7" ht="28.8" x14ac:dyDescent="0.3">
      <c r="D1750" t="s">
        <v>63</v>
      </c>
      <c r="E1750" s="1" t="s">
        <v>64</v>
      </c>
      <c r="F1750">
        <v>15</v>
      </c>
      <c r="G1750" s="48" t="s">
        <v>89</v>
      </c>
    </row>
    <row r="1751" spans="1:7" ht="28.8" x14ac:dyDescent="0.3">
      <c r="D1751" t="s">
        <v>65</v>
      </c>
      <c r="E1751" s="1" t="s">
        <v>66</v>
      </c>
      <c r="G1751" s="48" t="s">
        <v>89</v>
      </c>
    </row>
    <row r="1752" spans="1:7" ht="28.8" x14ac:dyDescent="0.3">
      <c r="D1752" t="s">
        <v>67</v>
      </c>
      <c r="E1752" s="1" t="s">
        <v>68</v>
      </c>
      <c r="F1752">
        <v>30</v>
      </c>
      <c r="G1752" s="48" t="s">
        <v>89</v>
      </c>
    </row>
    <row r="1753" spans="1:7" ht="28.8" x14ac:dyDescent="0.3">
      <c r="D1753" t="s">
        <v>69</v>
      </c>
      <c r="E1753" s="1" t="s">
        <v>70</v>
      </c>
      <c r="F1753">
        <v>0</v>
      </c>
      <c r="G1753" s="48" t="s">
        <v>89</v>
      </c>
    </row>
    <row r="1754" spans="1:7" x14ac:dyDescent="0.3">
      <c r="D1754" t="s">
        <v>71</v>
      </c>
      <c r="E1754" s="1" t="s">
        <v>72</v>
      </c>
      <c r="F1754">
        <v>0</v>
      </c>
      <c r="G1754" s="48" t="s">
        <v>89</v>
      </c>
    </row>
    <row r="1755" spans="1:7" x14ac:dyDescent="0.3">
      <c r="D1755" t="s">
        <v>73</v>
      </c>
      <c r="E1755" s="1" t="s">
        <v>74</v>
      </c>
      <c r="F1755">
        <v>1</v>
      </c>
      <c r="G1755" s="48" t="s">
        <v>89</v>
      </c>
    </row>
    <row r="1756" spans="1:7" ht="28.8" x14ac:dyDescent="0.3">
      <c r="D1756" t="s">
        <v>75</v>
      </c>
      <c r="E1756" s="1" t="s">
        <v>76</v>
      </c>
      <c r="F1756">
        <v>0</v>
      </c>
      <c r="G1756" s="48" t="s">
        <v>89</v>
      </c>
    </row>
    <row r="1757" spans="1:7" ht="28.8" x14ac:dyDescent="0.3">
      <c r="A1757" t="s">
        <v>9</v>
      </c>
      <c r="B1757" t="s">
        <v>354</v>
      </c>
      <c r="C1757" t="s">
        <v>355</v>
      </c>
      <c r="D1757" t="s">
        <v>10</v>
      </c>
      <c r="E1757" s="1" t="s">
        <v>11</v>
      </c>
      <c r="F1757">
        <v>0</v>
      </c>
      <c r="G1757" s="48" t="s">
        <v>89</v>
      </c>
    </row>
    <row r="1758" spans="1:7" x14ac:dyDescent="0.3">
      <c r="D1758" t="s">
        <v>14</v>
      </c>
      <c r="E1758" s="1" t="s">
        <v>15</v>
      </c>
      <c r="F1758">
        <v>0</v>
      </c>
      <c r="G1758" s="48" t="s">
        <v>89</v>
      </c>
    </row>
    <row r="1759" spans="1:7" x14ac:dyDescent="0.3">
      <c r="D1759" t="s">
        <v>16</v>
      </c>
      <c r="E1759" s="1" t="s">
        <v>17</v>
      </c>
      <c r="F1759">
        <v>0</v>
      </c>
      <c r="G1759" s="48" t="s">
        <v>89</v>
      </c>
    </row>
    <row r="1760" spans="1:7" x14ac:dyDescent="0.3">
      <c r="D1760" t="s">
        <v>18</v>
      </c>
      <c r="E1760" s="1" t="s">
        <v>19</v>
      </c>
      <c r="F1760">
        <v>0</v>
      </c>
      <c r="G1760" s="48" t="s">
        <v>89</v>
      </c>
    </row>
    <row r="1761" spans="4:7" x14ac:dyDescent="0.3">
      <c r="D1761" t="s">
        <v>20</v>
      </c>
      <c r="E1761" s="1" t="s">
        <v>21</v>
      </c>
      <c r="F1761">
        <v>0</v>
      </c>
      <c r="G1761" s="48" t="s">
        <v>89</v>
      </c>
    </row>
    <row r="1762" spans="4:7" x14ac:dyDescent="0.3">
      <c r="D1762" t="s">
        <v>22</v>
      </c>
      <c r="E1762" s="1" t="s">
        <v>23</v>
      </c>
      <c r="F1762">
        <v>0</v>
      </c>
      <c r="G1762" s="48" t="s">
        <v>89</v>
      </c>
    </row>
    <row r="1763" spans="4:7" x14ac:dyDescent="0.3">
      <c r="D1763" t="s">
        <v>24</v>
      </c>
      <c r="E1763" s="1" t="s">
        <v>25</v>
      </c>
      <c r="F1763">
        <v>0</v>
      </c>
      <c r="G1763" s="48" t="s">
        <v>89</v>
      </c>
    </row>
    <row r="1764" spans="4:7" x14ac:dyDescent="0.3">
      <c r="D1764" t="s">
        <v>26</v>
      </c>
      <c r="E1764" s="1" t="s">
        <v>15</v>
      </c>
      <c r="F1764">
        <v>0</v>
      </c>
      <c r="G1764" s="48" t="s">
        <v>89</v>
      </c>
    </row>
    <row r="1765" spans="4:7" x14ac:dyDescent="0.3">
      <c r="D1765" t="s">
        <v>27</v>
      </c>
      <c r="E1765" s="1" t="s">
        <v>17</v>
      </c>
      <c r="F1765">
        <v>0</v>
      </c>
      <c r="G1765" s="48" t="s">
        <v>89</v>
      </c>
    </row>
    <row r="1766" spans="4:7" x14ac:dyDescent="0.3">
      <c r="D1766" t="s">
        <v>28</v>
      </c>
      <c r="E1766" s="1" t="s">
        <v>19</v>
      </c>
      <c r="F1766">
        <v>0</v>
      </c>
      <c r="G1766" s="48" t="s">
        <v>89</v>
      </c>
    </row>
    <row r="1767" spans="4:7" x14ac:dyDescent="0.3">
      <c r="D1767" t="s">
        <v>29</v>
      </c>
      <c r="E1767" s="1" t="s">
        <v>30</v>
      </c>
      <c r="F1767">
        <v>0</v>
      </c>
      <c r="G1767" s="48" t="s">
        <v>89</v>
      </c>
    </row>
    <row r="1768" spans="4:7" x14ac:dyDescent="0.3">
      <c r="D1768" t="s">
        <v>31</v>
      </c>
      <c r="E1768" s="1" t="s">
        <v>32</v>
      </c>
      <c r="F1768">
        <v>0</v>
      </c>
      <c r="G1768" s="48" t="s">
        <v>89</v>
      </c>
    </row>
    <row r="1769" spans="4:7" ht="28.8" x14ac:dyDescent="0.3">
      <c r="D1769" t="s">
        <v>33</v>
      </c>
      <c r="E1769" s="1" t="s">
        <v>34</v>
      </c>
      <c r="F1769">
        <v>0</v>
      </c>
      <c r="G1769" s="48" t="s">
        <v>89</v>
      </c>
    </row>
    <row r="1770" spans="4:7" x14ac:dyDescent="0.3">
      <c r="D1770" t="s">
        <v>35</v>
      </c>
      <c r="E1770" s="1" t="s">
        <v>15</v>
      </c>
      <c r="F1770">
        <v>0</v>
      </c>
      <c r="G1770" s="48" t="s">
        <v>89</v>
      </c>
    </row>
    <row r="1771" spans="4:7" x14ac:dyDescent="0.3">
      <c r="D1771" t="s">
        <v>36</v>
      </c>
      <c r="E1771" s="1" t="s">
        <v>37</v>
      </c>
      <c r="F1771">
        <v>0</v>
      </c>
      <c r="G1771" s="48" t="s">
        <v>89</v>
      </c>
    </row>
    <row r="1772" spans="4:7" x14ac:dyDescent="0.3">
      <c r="D1772" t="s">
        <v>38</v>
      </c>
      <c r="E1772" s="1" t="s">
        <v>39</v>
      </c>
      <c r="F1772">
        <v>0</v>
      </c>
      <c r="G1772" s="48" t="s">
        <v>89</v>
      </c>
    </row>
    <row r="1773" spans="4:7" ht="28.8" x14ac:dyDescent="0.3">
      <c r="D1773" t="s">
        <v>40</v>
      </c>
      <c r="E1773" s="1" t="s">
        <v>41</v>
      </c>
      <c r="F1773">
        <v>0</v>
      </c>
      <c r="G1773" s="48" t="s">
        <v>89</v>
      </c>
    </row>
    <row r="1774" spans="4:7" ht="28.8" x14ac:dyDescent="0.3">
      <c r="D1774" t="s">
        <v>42</v>
      </c>
      <c r="E1774" s="1" t="s">
        <v>11</v>
      </c>
      <c r="F1774">
        <v>0</v>
      </c>
      <c r="G1774" s="48" t="s">
        <v>89</v>
      </c>
    </row>
    <row r="1775" spans="4:7" ht="28.8" x14ac:dyDescent="0.3">
      <c r="D1775" t="s">
        <v>43</v>
      </c>
      <c r="E1775" s="1" t="s">
        <v>11</v>
      </c>
      <c r="F1775">
        <v>0</v>
      </c>
      <c r="G1775" s="48" t="s">
        <v>89</v>
      </c>
    </row>
    <row r="1776" spans="4:7" ht="28.8" x14ac:dyDescent="0.3">
      <c r="D1776" t="s">
        <v>44</v>
      </c>
      <c r="E1776" s="1" t="s">
        <v>11</v>
      </c>
      <c r="F1776">
        <v>0</v>
      </c>
      <c r="G1776" s="48" t="s">
        <v>89</v>
      </c>
    </row>
    <row r="1777" spans="4:7" ht="28.8" x14ac:dyDescent="0.3">
      <c r="D1777" t="s">
        <v>45</v>
      </c>
      <c r="E1777" s="1" t="s">
        <v>11</v>
      </c>
      <c r="F1777">
        <v>0</v>
      </c>
      <c r="G1777" s="48" t="s">
        <v>89</v>
      </c>
    </row>
    <row r="1778" spans="4:7" x14ac:dyDescent="0.3">
      <c r="D1778" t="s">
        <v>46</v>
      </c>
      <c r="E1778" s="1" t="s">
        <v>21</v>
      </c>
      <c r="F1778">
        <v>0</v>
      </c>
      <c r="G1778" s="48" t="s">
        <v>89</v>
      </c>
    </row>
    <row r="1779" spans="4:7" ht="28.8" x14ac:dyDescent="0.3">
      <c r="D1779" t="s">
        <v>47</v>
      </c>
      <c r="E1779" s="1" t="s">
        <v>34</v>
      </c>
      <c r="F1779">
        <v>0</v>
      </c>
      <c r="G1779" s="48" t="s">
        <v>89</v>
      </c>
    </row>
    <row r="1780" spans="4:7" ht="28.8" x14ac:dyDescent="0.3">
      <c r="D1780" t="s">
        <v>48</v>
      </c>
      <c r="E1780" s="1" t="s">
        <v>34</v>
      </c>
      <c r="F1780">
        <v>0</v>
      </c>
      <c r="G1780" s="48" t="s">
        <v>89</v>
      </c>
    </row>
    <row r="1781" spans="4:7" ht="28.8" x14ac:dyDescent="0.3">
      <c r="D1781" t="s">
        <v>49</v>
      </c>
      <c r="E1781" s="1" t="s">
        <v>34</v>
      </c>
      <c r="F1781">
        <v>0</v>
      </c>
      <c r="G1781" s="48" t="s">
        <v>89</v>
      </c>
    </row>
    <row r="1782" spans="4:7" ht="28.8" x14ac:dyDescent="0.3">
      <c r="D1782" t="s">
        <v>50</v>
      </c>
      <c r="E1782" s="1" t="s">
        <v>34</v>
      </c>
      <c r="F1782">
        <v>0</v>
      </c>
      <c r="G1782" s="48" t="s">
        <v>89</v>
      </c>
    </row>
    <row r="1783" spans="4:7" x14ac:dyDescent="0.3">
      <c r="D1783" t="s">
        <v>51</v>
      </c>
      <c r="E1783" s="1" t="s">
        <v>52</v>
      </c>
      <c r="F1783">
        <v>1400</v>
      </c>
      <c r="G1783" s="48">
        <v>1529</v>
      </c>
    </row>
    <row r="1784" spans="4:7" x14ac:dyDescent="0.3">
      <c r="D1784" t="s">
        <v>53</v>
      </c>
      <c r="E1784" s="1" t="s">
        <v>54</v>
      </c>
      <c r="F1784">
        <v>1400</v>
      </c>
      <c r="G1784" s="48">
        <v>2064</v>
      </c>
    </row>
    <row r="1785" spans="4:7" x14ac:dyDescent="0.3">
      <c r="D1785" t="s">
        <v>55</v>
      </c>
      <c r="E1785" s="1" t="s">
        <v>56</v>
      </c>
      <c r="F1785">
        <v>1080</v>
      </c>
      <c r="G1785" s="48">
        <v>2047</v>
      </c>
    </row>
    <row r="1786" spans="4:7" x14ac:dyDescent="0.3">
      <c r="D1786" t="s">
        <v>57</v>
      </c>
      <c r="E1786" s="1" t="s">
        <v>58</v>
      </c>
      <c r="F1786">
        <v>40</v>
      </c>
      <c r="G1786" s="48">
        <v>47</v>
      </c>
    </row>
    <row r="1787" spans="4:7" x14ac:dyDescent="0.3">
      <c r="D1787" t="s">
        <v>59</v>
      </c>
      <c r="E1787" s="1" t="s">
        <v>60</v>
      </c>
      <c r="F1787">
        <v>90</v>
      </c>
      <c r="G1787" s="48">
        <v>105</v>
      </c>
    </row>
    <row r="1788" spans="4:7" x14ac:dyDescent="0.3">
      <c r="D1788" t="s">
        <v>61</v>
      </c>
      <c r="E1788" s="1" t="s">
        <v>62</v>
      </c>
    </row>
    <row r="1789" spans="4:7" ht="28.8" x14ac:dyDescent="0.3">
      <c r="D1789" t="s">
        <v>63</v>
      </c>
      <c r="E1789" s="1" t="s">
        <v>64</v>
      </c>
      <c r="F1789">
        <v>5</v>
      </c>
      <c r="G1789" s="48">
        <v>72</v>
      </c>
    </row>
    <row r="1790" spans="4:7" ht="28.8" x14ac:dyDescent="0.3">
      <c r="D1790" t="s">
        <v>65</v>
      </c>
      <c r="E1790" s="1" t="s">
        <v>66</v>
      </c>
    </row>
    <row r="1791" spans="4:7" ht="28.8" x14ac:dyDescent="0.3">
      <c r="D1791" t="s">
        <v>67</v>
      </c>
      <c r="E1791" s="1" t="s">
        <v>68</v>
      </c>
      <c r="F1791">
        <v>70</v>
      </c>
      <c r="G1791" s="48">
        <v>1</v>
      </c>
    </row>
    <row r="1792" spans="4:7" ht="28.8" x14ac:dyDescent="0.3">
      <c r="D1792" t="s">
        <v>69</v>
      </c>
      <c r="E1792" s="1" t="s">
        <v>70</v>
      </c>
      <c r="F1792">
        <v>1400</v>
      </c>
      <c r="G1792" s="48">
        <v>1411</v>
      </c>
    </row>
    <row r="1793" spans="1:7" x14ac:dyDescent="0.3">
      <c r="D1793" t="s">
        <v>71</v>
      </c>
      <c r="E1793" s="1" t="s">
        <v>72</v>
      </c>
      <c r="F1793">
        <v>1300</v>
      </c>
      <c r="G1793" s="48">
        <v>1495</v>
      </c>
    </row>
    <row r="1794" spans="1:7" x14ac:dyDescent="0.3">
      <c r="D1794" t="s">
        <v>73</v>
      </c>
      <c r="E1794" s="1" t="s">
        <v>74</v>
      </c>
      <c r="F1794">
        <v>1</v>
      </c>
      <c r="G1794" s="48" t="s">
        <v>13</v>
      </c>
    </row>
    <row r="1795" spans="1:7" ht="28.8" x14ac:dyDescent="0.3">
      <c r="D1795" t="s">
        <v>75</v>
      </c>
      <c r="E1795" s="1" t="s">
        <v>76</v>
      </c>
      <c r="F1795">
        <v>0</v>
      </c>
      <c r="G1795" s="48" t="s">
        <v>89</v>
      </c>
    </row>
    <row r="1796" spans="1:7" ht="28.8" x14ac:dyDescent="0.3">
      <c r="A1796" t="s">
        <v>9</v>
      </c>
      <c r="B1796" t="s">
        <v>356</v>
      </c>
      <c r="C1796" t="s">
        <v>357</v>
      </c>
      <c r="D1796" t="s">
        <v>10</v>
      </c>
      <c r="E1796" s="1" t="s">
        <v>11</v>
      </c>
      <c r="F1796">
        <v>0</v>
      </c>
      <c r="G1796" s="48" t="s">
        <v>89</v>
      </c>
    </row>
    <row r="1797" spans="1:7" x14ac:dyDescent="0.3">
      <c r="D1797" t="s">
        <v>14</v>
      </c>
      <c r="E1797" s="1" t="s">
        <v>15</v>
      </c>
      <c r="F1797">
        <v>0</v>
      </c>
      <c r="G1797" s="48" t="s">
        <v>89</v>
      </c>
    </row>
    <row r="1798" spans="1:7" x14ac:dyDescent="0.3">
      <c r="D1798" t="s">
        <v>16</v>
      </c>
      <c r="E1798" s="1" t="s">
        <v>17</v>
      </c>
      <c r="F1798">
        <v>0</v>
      </c>
      <c r="G1798" s="48" t="s">
        <v>89</v>
      </c>
    </row>
    <row r="1799" spans="1:7" x14ac:dyDescent="0.3">
      <c r="D1799" t="s">
        <v>18</v>
      </c>
      <c r="E1799" s="1" t="s">
        <v>19</v>
      </c>
      <c r="F1799">
        <v>0</v>
      </c>
      <c r="G1799" s="48" t="s">
        <v>89</v>
      </c>
    </row>
    <row r="1800" spans="1:7" x14ac:dyDescent="0.3">
      <c r="D1800" t="s">
        <v>20</v>
      </c>
      <c r="E1800" s="1" t="s">
        <v>21</v>
      </c>
      <c r="F1800">
        <v>0</v>
      </c>
      <c r="G1800" s="48" t="s">
        <v>89</v>
      </c>
    </row>
    <row r="1801" spans="1:7" x14ac:dyDescent="0.3">
      <c r="D1801" t="s">
        <v>22</v>
      </c>
      <c r="E1801" s="1" t="s">
        <v>23</v>
      </c>
      <c r="F1801">
        <v>0</v>
      </c>
      <c r="G1801" s="48" t="s">
        <v>89</v>
      </c>
    </row>
    <row r="1802" spans="1:7" x14ac:dyDescent="0.3">
      <c r="D1802" t="s">
        <v>24</v>
      </c>
      <c r="E1802" s="1" t="s">
        <v>25</v>
      </c>
      <c r="F1802">
        <v>0</v>
      </c>
      <c r="G1802" s="48" t="s">
        <v>89</v>
      </c>
    </row>
    <row r="1803" spans="1:7" x14ac:dyDescent="0.3">
      <c r="D1803" t="s">
        <v>26</v>
      </c>
      <c r="E1803" s="1" t="s">
        <v>15</v>
      </c>
      <c r="F1803">
        <v>0</v>
      </c>
      <c r="G1803" s="48" t="s">
        <v>89</v>
      </c>
    </row>
    <row r="1804" spans="1:7" x14ac:dyDescent="0.3">
      <c r="D1804" t="s">
        <v>27</v>
      </c>
      <c r="E1804" s="1" t="s">
        <v>17</v>
      </c>
      <c r="F1804">
        <v>0</v>
      </c>
      <c r="G1804" s="48" t="s">
        <v>89</v>
      </c>
    </row>
    <row r="1805" spans="1:7" x14ac:dyDescent="0.3">
      <c r="D1805" t="s">
        <v>28</v>
      </c>
      <c r="E1805" s="1" t="s">
        <v>19</v>
      </c>
      <c r="F1805">
        <v>0</v>
      </c>
      <c r="G1805" s="48" t="s">
        <v>89</v>
      </c>
    </row>
    <row r="1806" spans="1:7" x14ac:dyDescent="0.3">
      <c r="D1806" t="s">
        <v>29</v>
      </c>
      <c r="E1806" s="1" t="s">
        <v>30</v>
      </c>
      <c r="F1806">
        <v>0</v>
      </c>
      <c r="G1806" s="48" t="s">
        <v>89</v>
      </c>
    </row>
    <row r="1807" spans="1:7" x14ac:dyDescent="0.3">
      <c r="D1807" t="s">
        <v>31</v>
      </c>
      <c r="E1807" s="1" t="s">
        <v>32</v>
      </c>
      <c r="F1807">
        <v>0</v>
      </c>
      <c r="G1807" s="48" t="s">
        <v>89</v>
      </c>
    </row>
    <row r="1808" spans="1:7" ht="28.8" x14ac:dyDescent="0.3">
      <c r="D1808" t="s">
        <v>33</v>
      </c>
      <c r="E1808" s="1" t="s">
        <v>34</v>
      </c>
      <c r="F1808">
        <v>0</v>
      </c>
      <c r="G1808" s="48" t="s">
        <v>89</v>
      </c>
    </row>
    <row r="1809" spans="4:7" x14ac:dyDescent="0.3">
      <c r="D1809" t="s">
        <v>35</v>
      </c>
      <c r="E1809" s="1" t="s">
        <v>15</v>
      </c>
      <c r="F1809">
        <v>0</v>
      </c>
      <c r="G1809" s="48" t="s">
        <v>89</v>
      </c>
    </row>
    <row r="1810" spans="4:7" x14ac:dyDescent="0.3">
      <c r="D1810" t="s">
        <v>36</v>
      </c>
      <c r="E1810" s="1" t="s">
        <v>37</v>
      </c>
      <c r="F1810">
        <v>0</v>
      </c>
      <c r="G1810" s="48" t="s">
        <v>89</v>
      </c>
    </row>
    <row r="1811" spans="4:7" x14ac:dyDescent="0.3">
      <c r="D1811" t="s">
        <v>38</v>
      </c>
      <c r="E1811" s="1" t="s">
        <v>39</v>
      </c>
      <c r="F1811">
        <v>0</v>
      </c>
      <c r="G1811" s="48" t="s">
        <v>89</v>
      </c>
    </row>
    <row r="1812" spans="4:7" ht="28.8" x14ac:dyDescent="0.3">
      <c r="D1812" t="s">
        <v>40</v>
      </c>
      <c r="E1812" s="1" t="s">
        <v>41</v>
      </c>
      <c r="F1812">
        <v>0</v>
      </c>
      <c r="G1812" s="48" t="s">
        <v>89</v>
      </c>
    </row>
    <row r="1813" spans="4:7" ht="28.8" x14ac:dyDescent="0.3">
      <c r="D1813" t="s">
        <v>42</v>
      </c>
      <c r="E1813" s="1" t="s">
        <v>11</v>
      </c>
      <c r="F1813">
        <v>800</v>
      </c>
      <c r="G1813" s="48" t="s">
        <v>89</v>
      </c>
    </row>
    <row r="1814" spans="4:7" ht="28.8" x14ac:dyDescent="0.3">
      <c r="D1814" t="s">
        <v>43</v>
      </c>
      <c r="E1814" s="1" t="s">
        <v>11</v>
      </c>
      <c r="F1814">
        <v>0</v>
      </c>
      <c r="G1814" s="48" t="s">
        <v>89</v>
      </c>
    </row>
    <row r="1815" spans="4:7" ht="28.8" x14ac:dyDescent="0.3">
      <c r="D1815" t="s">
        <v>44</v>
      </c>
      <c r="E1815" s="1" t="s">
        <v>11</v>
      </c>
      <c r="F1815">
        <v>0</v>
      </c>
      <c r="G1815" s="48" t="s">
        <v>89</v>
      </c>
    </row>
    <row r="1816" spans="4:7" ht="28.8" x14ac:dyDescent="0.3">
      <c r="D1816" t="s">
        <v>45</v>
      </c>
      <c r="E1816" s="1" t="s">
        <v>11</v>
      </c>
      <c r="F1816">
        <v>200</v>
      </c>
      <c r="G1816" s="48" t="s">
        <v>89</v>
      </c>
    </row>
    <row r="1817" spans="4:7" x14ac:dyDescent="0.3">
      <c r="D1817" t="s">
        <v>46</v>
      </c>
      <c r="E1817" s="1" t="s">
        <v>21</v>
      </c>
      <c r="F1817">
        <v>0</v>
      </c>
      <c r="G1817" s="48" t="s">
        <v>89</v>
      </c>
    </row>
    <row r="1818" spans="4:7" ht="28.8" x14ac:dyDescent="0.3">
      <c r="D1818" t="s">
        <v>47</v>
      </c>
      <c r="E1818" s="1" t="s">
        <v>34</v>
      </c>
      <c r="F1818">
        <v>0</v>
      </c>
      <c r="G1818" s="48" t="s">
        <v>89</v>
      </c>
    </row>
    <row r="1819" spans="4:7" ht="28.8" x14ac:dyDescent="0.3">
      <c r="D1819" t="s">
        <v>48</v>
      </c>
      <c r="E1819" s="1" t="s">
        <v>34</v>
      </c>
      <c r="F1819">
        <v>0</v>
      </c>
      <c r="G1819" s="48" t="s">
        <v>89</v>
      </c>
    </row>
    <row r="1820" spans="4:7" ht="28.8" x14ac:dyDescent="0.3">
      <c r="D1820" t="s">
        <v>49</v>
      </c>
      <c r="E1820" s="1" t="s">
        <v>34</v>
      </c>
      <c r="F1820">
        <v>100</v>
      </c>
      <c r="G1820" s="48" t="s">
        <v>89</v>
      </c>
    </row>
    <row r="1821" spans="4:7" ht="28.8" x14ac:dyDescent="0.3">
      <c r="D1821" t="s">
        <v>50</v>
      </c>
      <c r="E1821" s="1" t="s">
        <v>34</v>
      </c>
      <c r="F1821">
        <v>100</v>
      </c>
      <c r="G1821" s="48" t="s">
        <v>89</v>
      </c>
    </row>
    <row r="1822" spans="4:7" x14ac:dyDescent="0.3">
      <c r="D1822" t="s">
        <v>51</v>
      </c>
      <c r="E1822" s="1" t="s">
        <v>52</v>
      </c>
      <c r="F1822">
        <v>800</v>
      </c>
      <c r="G1822" s="48" t="s">
        <v>89</v>
      </c>
    </row>
    <row r="1823" spans="4:7" x14ac:dyDescent="0.3">
      <c r="D1823" t="s">
        <v>53</v>
      </c>
      <c r="E1823" s="1" t="s">
        <v>54</v>
      </c>
      <c r="F1823">
        <v>800</v>
      </c>
      <c r="G1823" s="48" t="s">
        <v>89</v>
      </c>
    </row>
    <row r="1824" spans="4:7" x14ac:dyDescent="0.3">
      <c r="D1824" t="s">
        <v>55</v>
      </c>
      <c r="E1824" s="1" t="s">
        <v>56</v>
      </c>
      <c r="F1824">
        <v>400</v>
      </c>
      <c r="G1824" s="48" t="s">
        <v>89</v>
      </c>
    </row>
    <row r="1825" spans="1:7" x14ac:dyDescent="0.3">
      <c r="D1825" t="s">
        <v>57</v>
      </c>
      <c r="E1825" s="1" t="s">
        <v>58</v>
      </c>
      <c r="F1825">
        <v>0</v>
      </c>
      <c r="G1825" s="48" t="s">
        <v>89</v>
      </c>
    </row>
    <row r="1826" spans="1:7" x14ac:dyDescent="0.3">
      <c r="D1826" t="s">
        <v>59</v>
      </c>
      <c r="E1826" s="1" t="s">
        <v>60</v>
      </c>
      <c r="F1826">
        <v>0</v>
      </c>
      <c r="G1826" s="48" t="s">
        <v>89</v>
      </c>
    </row>
    <row r="1827" spans="1:7" x14ac:dyDescent="0.3">
      <c r="D1827" t="s">
        <v>61</v>
      </c>
      <c r="E1827" s="1" t="s">
        <v>62</v>
      </c>
      <c r="F1827">
        <v>0</v>
      </c>
      <c r="G1827" s="48" t="s">
        <v>89</v>
      </c>
    </row>
    <row r="1828" spans="1:7" ht="28.8" x14ac:dyDescent="0.3">
      <c r="D1828" t="s">
        <v>63</v>
      </c>
      <c r="E1828" s="1" t="s">
        <v>64</v>
      </c>
      <c r="F1828">
        <v>50</v>
      </c>
      <c r="G1828" s="48" t="s">
        <v>89</v>
      </c>
    </row>
    <row r="1829" spans="1:7" ht="28.8" x14ac:dyDescent="0.3">
      <c r="D1829" t="s">
        <v>65</v>
      </c>
      <c r="E1829" s="1" t="s">
        <v>66</v>
      </c>
      <c r="F1829">
        <v>20</v>
      </c>
      <c r="G1829" s="48" t="s">
        <v>89</v>
      </c>
    </row>
    <row r="1830" spans="1:7" ht="28.8" x14ac:dyDescent="0.3">
      <c r="D1830" t="s">
        <v>67</v>
      </c>
      <c r="E1830" s="1" t="s">
        <v>68</v>
      </c>
      <c r="F1830">
        <v>400</v>
      </c>
      <c r="G1830" s="48" t="s">
        <v>89</v>
      </c>
    </row>
    <row r="1831" spans="1:7" ht="28.8" x14ac:dyDescent="0.3">
      <c r="D1831" t="s">
        <v>69</v>
      </c>
      <c r="E1831" s="1" t="s">
        <v>70</v>
      </c>
      <c r="G1831" s="48" t="s">
        <v>89</v>
      </c>
    </row>
    <row r="1832" spans="1:7" x14ac:dyDescent="0.3">
      <c r="D1832" t="s">
        <v>71</v>
      </c>
      <c r="E1832" s="1" t="s">
        <v>72</v>
      </c>
      <c r="F1832">
        <v>800</v>
      </c>
      <c r="G1832" s="48" t="s">
        <v>89</v>
      </c>
    </row>
    <row r="1833" spans="1:7" x14ac:dyDescent="0.3">
      <c r="D1833" t="s">
        <v>73</v>
      </c>
      <c r="E1833" s="1" t="s">
        <v>74</v>
      </c>
      <c r="F1833">
        <v>1</v>
      </c>
      <c r="G1833" s="48" t="s">
        <v>89</v>
      </c>
    </row>
    <row r="1834" spans="1:7" ht="28.8" x14ac:dyDescent="0.3">
      <c r="D1834" t="s">
        <v>75</v>
      </c>
      <c r="E1834" s="1" t="s">
        <v>76</v>
      </c>
      <c r="F1834">
        <v>0</v>
      </c>
      <c r="G1834" s="48" t="s">
        <v>89</v>
      </c>
    </row>
    <row r="1835" spans="1:7" ht="28.8" x14ac:dyDescent="0.3">
      <c r="A1835" t="s">
        <v>9</v>
      </c>
      <c r="B1835" t="s">
        <v>358</v>
      </c>
      <c r="C1835" t="s">
        <v>359</v>
      </c>
      <c r="D1835" t="s">
        <v>10</v>
      </c>
      <c r="E1835" s="1" t="s">
        <v>11</v>
      </c>
      <c r="F1835">
        <v>0</v>
      </c>
      <c r="G1835" s="48" t="s">
        <v>89</v>
      </c>
    </row>
    <row r="1836" spans="1:7" x14ac:dyDescent="0.3">
      <c r="D1836" t="s">
        <v>14</v>
      </c>
      <c r="E1836" s="1" t="s">
        <v>15</v>
      </c>
      <c r="F1836">
        <v>0</v>
      </c>
      <c r="G1836" s="48" t="s">
        <v>89</v>
      </c>
    </row>
    <row r="1837" spans="1:7" x14ac:dyDescent="0.3">
      <c r="D1837" t="s">
        <v>16</v>
      </c>
      <c r="E1837" s="1" t="s">
        <v>17</v>
      </c>
      <c r="F1837">
        <v>0</v>
      </c>
      <c r="G1837" s="48" t="s">
        <v>89</v>
      </c>
    </row>
    <row r="1838" spans="1:7" x14ac:dyDescent="0.3">
      <c r="D1838" t="s">
        <v>18</v>
      </c>
      <c r="E1838" s="1" t="s">
        <v>19</v>
      </c>
      <c r="F1838">
        <v>0</v>
      </c>
      <c r="G1838" s="48" t="s">
        <v>89</v>
      </c>
    </row>
    <row r="1839" spans="1:7" x14ac:dyDescent="0.3">
      <c r="D1839" t="s">
        <v>20</v>
      </c>
      <c r="E1839" s="1" t="s">
        <v>21</v>
      </c>
      <c r="F1839">
        <v>0</v>
      </c>
      <c r="G1839" s="48" t="s">
        <v>89</v>
      </c>
    </row>
    <row r="1840" spans="1:7" x14ac:dyDescent="0.3">
      <c r="D1840" t="s">
        <v>22</v>
      </c>
      <c r="E1840" s="1" t="s">
        <v>23</v>
      </c>
      <c r="F1840">
        <v>0</v>
      </c>
      <c r="G1840" s="48" t="s">
        <v>89</v>
      </c>
    </row>
    <row r="1841" spans="4:7" x14ac:dyDescent="0.3">
      <c r="D1841" t="s">
        <v>24</v>
      </c>
      <c r="E1841" s="1" t="s">
        <v>25</v>
      </c>
      <c r="F1841">
        <v>0</v>
      </c>
      <c r="G1841" s="48" t="s">
        <v>89</v>
      </c>
    </row>
    <row r="1842" spans="4:7" x14ac:dyDescent="0.3">
      <c r="D1842" t="s">
        <v>26</v>
      </c>
      <c r="E1842" s="1" t="s">
        <v>15</v>
      </c>
      <c r="F1842">
        <v>0</v>
      </c>
      <c r="G1842" s="48" t="s">
        <v>89</v>
      </c>
    </row>
    <row r="1843" spans="4:7" x14ac:dyDescent="0.3">
      <c r="D1843" t="s">
        <v>27</v>
      </c>
      <c r="E1843" s="1" t="s">
        <v>17</v>
      </c>
      <c r="F1843">
        <v>0</v>
      </c>
      <c r="G1843" s="48" t="s">
        <v>89</v>
      </c>
    </row>
    <row r="1844" spans="4:7" x14ac:dyDescent="0.3">
      <c r="D1844" t="s">
        <v>28</v>
      </c>
      <c r="E1844" s="1" t="s">
        <v>19</v>
      </c>
      <c r="F1844">
        <v>0</v>
      </c>
      <c r="G1844" s="48" t="s">
        <v>89</v>
      </c>
    </row>
    <row r="1845" spans="4:7" x14ac:dyDescent="0.3">
      <c r="D1845" t="s">
        <v>29</v>
      </c>
      <c r="E1845" s="1" t="s">
        <v>30</v>
      </c>
      <c r="F1845">
        <v>0</v>
      </c>
      <c r="G1845" s="48" t="s">
        <v>89</v>
      </c>
    </row>
    <row r="1846" spans="4:7" x14ac:dyDescent="0.3">
      <c r="D1846" t="s">
        <v>31</v>
      </c>
      <c r="E1846" s="1" t="s">
        <v>32</v>
      </c>
      <c r="F1846">
        <v>0</v>
      </c>
      <c r="G1846" s="48" t="s">
        <v>89</v>
      </c>
    </row>
    <row r="1847" spans="4:7" ht="28.8" x14ac:dyDescent="0.3">
      <c r="D1847" t="s">
        <v>33</v>
      </c>
      <c r="E1847" s="1" t="s">
        <v>34</v>
      </c>
      <c r="F1847">
        <v>0</v>
      </c>
      <c r="G1847" s="48" t="s">
        <v>89</v>
      </c>
    </row>
    <row r="1848" spans="4:7" x14ac:dyDescent="0.3">
      <c r="D1848" t="s">
        <v>35</v>
      </c>
      <c r="E1848" s="1" t="s">
        <v>15</v>
      </c>
      <c r="F1848">
        <v>0</v>
      </c>
      <c r="G1848" s="48" t="s">
        <v>89</v>
      </c>
    </row>
    <row r="1849" spans="4:7" x14ac:dyDescent="0.3">
      <c r="D1849" t="s">
        <v>36</v>
      </c>
      <c r="E1849" s="1" t="s">
        <v>37</v>
      </c>
      <c r="F1849">
        <v>0</v>
      </c>
      <c r="G1849" s="48" t="s">
        <v>89</v>
      </c>
    </row>
    <row r="1850" spans="4:7" x14ac:dyDescent="0.3">
      <c r="D1850" t="s">
        <v>38</v>
      </c>
      <c r="E1850" s="1" t="s">
        <v>39</v>
      </c>
      <c r="F1850">
        <v>0</v>
      </c>
      <c r="G1850" s="48" t="s">
        <v>89</v>
      </c>
    </row>
    <row r="1851" spans="4:7" ht="28.8" x14ac:dyDescent="0.3">
      <c r="D1851" t="s">
        <v>40</v>
      </c>
      <c r="E1851" s="1" t="s">
        <v>41</v>
      </c>
      <c r="F1851">
        <v>0</v>
      </c>
      <c r="G1851" s="48" t="s">
        <v>89</v>
      </c>
    </row>
    <row r="1852" spans="4:7" ht="28.8" x14ac:dyDescent="0.3">
      <c r="D1852" t="s">
        <v>42</v>
      </c>
      <c r="E1852" s="1" t="s">
        <v>11</v>
      </c>
      <c r="F1852">
        <v>1400</v>
      </c>
      <c r="G1852" s="48" t="s">
        <v>13</v>
      </c>
    </row>
    <row r="1853" spans="4:7" ht="28.8" x14ac:dyDescent="0.3">
      <c r="D1853" t="s">
        <v>43</v>
      </c>
      <c r="E1853" s="1" t="s">
        <v>11</v>
      </c>
      <c r="F1853">
        <v>0</v>
      </c>
      <c r="G1853" s="48" t="s">
        <v>89</v>
      </c>
    </row>
    <row r="1854" spans="4:7" ht="28.8" x14ac:dyDescent="0.3">
      <c r="D1854" t="s">
        <v>44</v>
      </c>
      <c r="E1854" s="1" t="s">
        <v>11</v>
      </c>
      <c r="F1854">
        <v>1400</v>
      </c>
      <c r="G1854" s="48" t="s">
        <v>13</v>
      </c>
    </row>
    <row r="1855" spans="4:7" ht="28.8" x14ac:dyDescent="0.3">
      <c r="D1855" t="s">
        <v>45</v>
      </c>
      <c r="E1855" s="1" t="s">
        <v>11</v>
      </c>
      <c r="F1855">
        <v>0</v>
      </c>
      <c r="G1855" s="48" t="s">
        <v>89</v>
      </c>
    </row>
    <row r="1856" spans="4:7" x14ac:dyDescent="0.3">
      <c r="D1856" t="s">
        <v>46</v>
      </c>
      <c r="E1856" s="1" t="s">
        <v>21</v>
      </c>
      <c r="F1856">
        <v>0</v>
      </c>
      <c r="G1856" s="48" t="s">
        <v>89</v>
      </c>
    </row>
    <row r="1857" spans="4:7" ht="28.8" x14ac:dyDescent="0.3">
      <c r="D1857" t="s">
        <v>47</v>
      </c>
      <c r="E1857" s="1" t="s">
        <v>34</v>
      </c>
      <c r="F1857">
        <v>0</v>
      </c>
      <c r="G1857" s="48" t="s">
        <v>89</v>
      </c>
    </row>
    <row r="1858" spans="4:7" ht="28.8" x14ac:dyDescent="0.3">
      <c r="D1858" t="s">
        <v>48</v>
      </c>
      <c r="E1858" s="1" t="s">
        <v>34</v>
      </c>
      <c r="F1858">
        <v>0</v>
      </c>
      <c r="G1858" s="48" t="s">
        <v>89</v>
      </c>
    </row>
    <row r="1859" spans="4:7" ht="28.8" x14ac:dyDescent="0.3">
      <c r="D1859" t="s">
        <v>49</v>
      </c>
      <c r="E1859" s="1" t="s">
        <v>34</v>
      </c>
      <c r="F1859">
        <v>100</v>
      </c>
      <c r="G1859" s="48" t="s">
        <v>13</v>
      </c>
    </row>
    <row r="1860" spans="4:7" ht="28.8" x14ac:dyDescent="0.3">
      <c r="D1860" t="s">
        <v>50</v>
      </c>
      <c r="E1860" s="1" t="s">
        <v>34</v>
      </c>
      <c r="F1860">
        <v>0</v>
      </c>
      <c r="G1860" s="48" t="s">
        <v>89</v>
      </c>
    </row>
    <row r="1861" spans="4:7" x14ac:dyDescent="0.3">
      <c r="D1861" t="s">
        <v>51</v>
      </c>
      <c r="E1861" s="1" t="s">
        <v>52</v>
      </c>
      <c r="F1861">
        <v>0</v>
      </c>
      <c r="G1861" s="48" t="s">
        <v>89</v>
      </c>
    </row>
    <row r="1862" spans="4:7" x14ac:dyDescent="0.3">
      <c r="D1862" t="s">
        <v>53</v>
      </c>
      <c r="E1862" s="1" t="s">
        <v>54</v>
      </c>
      <c r="F1862">
        <v>900</v>
      </c>
      <c r="G1862" s="48">
        <v>901</v>
      </c>
    </row>
    <row r="1863" spans="4:7" x14ac:dyDescent="0.3">
      <c r="D1863" t="s">
        <v>55</v>
      </c>
      <c r="E1863" s="1" t="s">
        <v>56</v>
      </c>
      <c r="F1863">
        <v>650</v>
      </c>
      <c r="G1863" s="48">
        <v>664</v>
      </c>
    </row>
    <row r="1864" spans="4:7" x14ac:dyDescent="0.3">
      <c r="D1864" t="s">
        <v>57</v>
      </c>
      <c r="E1864" s="1" t="s">
        <v>58</v>
      </c>
      <c r="F1864">
        <v>1400</v>
      </c>
      <c r="G1864" s="48">
        <v>1419</v>
      </c>
    </row>
    <row r="1865" spans="4:7" x14ac:dyDescent="0.3">
      <c r="D1865" t="s">
        <v>59</v>
      </c>
      <c r="E1865" s="1" t="s">
        <v>60</v>
      </c>
      <c r="F1865">
        <v>0</v>
      </c>
      <c r="G1865" s="48" t="s">
        <v>89</v>
      </c>
    </row>
    <row r="1866" spans="4:7" x14ac:dyDescent="0.3">
      <c r="D1866" t="s">
        <v>61</v>
      </c>
      <c r="E1866" s="1" t="s">
        <v>62</v>
      </c>
      <c r="F1866">
        <v>0</v>
      </c>
      <c r="G1866" s="48" t="s">
        <v>89</v>
      </c>
    </row>
    <row r="1867" spans="4:7" ht="28.8" x14ac:dyDescent="0.3">
      <c r="D1867" t="s">
        <v>63</v>
      </c>
      <c r="E1867" s="1" t="s">
        <v>64</v>
      </c>
      <c r="F1867">
        <v>0</v>
      </c>
      <c r="G1867" s="48" t="s">
        <v>89</v>
      </c>
    </row>
    <row r="1868" spans="4:7" ht="28.8" x14ac:dyDescent="0.3">
      <c r="D1868" t="s">
        <v>65</v>
      </c>
      <c r="E1868" s="1" t="s">
        <v>66</v>
      </c>
      <c r="F1868">
        <v>0</v>
      </c>
      <c r="G1868" s="48" t="s">
        <v>89</v>
      </c>
    </row>
    <row r="1869" spans="4:7" ht="28.8" x14ac:dyDescent="0.3">
      <c r="D1869" t="s">
        <v>67</v>
      </c>
      <c r="E1869" s="1" t="s">
        <v>68</v>
      </c>
      <c r="F1869">
        <v>250</v>
      </c>
      <c r="G1869" s="48">
        <v>206</v>
      </c>
    </row>
    <row r="1870" spans="4:7" ht="28.8" x14ac:dyDescent="0.3">
      <c r="D1870" t="s">
        <v>69</v>
      </c>
      <c r="E1870" s="1" t="s">
        <v>70</v>
      </c>
      <c r="F1870">
        <v>0</v>
      </c>
      <c r="G1870" s="48" t="s">
        <v>89</v>
      </c>
    </row>
    <row r="1871" spans="4:7" x14ac:dyDescent="0.3">
      <c r="D1871" t="s">
        <v>71</v>
      </c>
      <c r="E1871" s="1" t="s">
        <v>72</v>
      </c>
      <c r="F1871">
        <v>0</v>
      </c>
      <c r="G1871" s="48" t="s">
        <v>89</v>
      </c>
    </row>
    <row r="1872" spans="4:7" x14ac:dyDescent="0.3">
      <c r="D1872" t="s">
        <v>73</v>
      </c>
      <c r="E1872" s="1" t="s">
        <v>74</v>
      </c>
      <c r="F1872">
        <v>0</v>
      </c>
      <c r="G1872" s="48" t="s">
        <v>89</v>
      </c>
    </row>
    <row r="1873" spans="1:7" ht="28.8" x14ac:dyDescent="0.3">
      <c r="D1873" t="s">
        <v>75</v>
      </c>
      <c r="E1873" s="1" t="s">
        <v>76</v>
      </c>
      <c r="F1873">
        <v>0</v>
      </c>
      <c r="G1873" s="48" t="s">
        <v>89</v>
      </c>
    </row>
    <row r="1874" spans="1:7" ht="28.8" x14ac:dyDescent="0.3">
      <c r="A1874" t="s">
        <v>9</v>
      </c>
      <c r="B1874" t="s">
        <v>360</v>
      </c>
      <c r="C1874" t="s">
        <v>361</v>
      </c>
      <c r="D1874" t="s">
        <v>10</v>
      </c>
      <c r="E1874" s="1" t="s">
        <v>11</v>
      </c>
      <c r="F1874">
        <v>0</v>
      </c>
      <c r="G1874" s="48" t="s">
        <v>89</v>
      </c>
    </row>
    <row r="1875" spans="1:7" x14ac:dyDescent="0.3">
      <c r="D1875" t="s">
        <v>14</v>
      </c>
      <c r="E1875" s="1" t="s">
        <v>15</v>
      </c>
      <c r="F1875">
        <v>0</v>
      </c>
      <c r="G1875" s="48" t="s">
        <v>89</v>
      </c>
    </row>
    <row r="1876" spans="1:7" x14ac:dyDescent="0.3">
      <c r="D1876" t="s">
        <v>16</v>
      </c>
      <c r="E1876" s="1" t="s">
        <v>17</v>
      </c>
      <c r="F1876">
        <v>0</v>
      </c>
      <c r="G1876" s="48" t="s">
        <v>89</v>
      </c>
    </row>
    <row r="1877" spans="1:7" x14ac:dyDescent="0.3">
      <c r="D1877" t="s">
        <v>18</v>
      </c>
      <c r="E1877" s="1" t="s">
        <v>19</v>
      </c>
      <c r="F1877">
        <v>0</v>
      </c>
      <c r="G1877" s="48" t="s">
        <v>89</v>
      </c>
    </row>
    <row r="1878" spans="1:7" x14ac:dyDescent="0.3">
      <c r="D1878" t="s">
        <v>20</v>
      </c>
      <c r="E1878" s="1" t="s">
        <v>21</v>
      </c>
      <c r="F1878">
        <v>0</v>
      </c>
      <c r="G1878" s="48" t="s">
        <v>89</v>
      </c>
    </row>
    <row r="1879" spans="1:7" x14ac:dyDescent="0.3">
      <c r="D1879" t="s">
        <v>22</v>
      </c>
      <c r="E1879" s="1" t="s">
        <v>23</v>
      </c>
      <c r="F1879">
        <v>0</v>
      </c>
      <c r="G1879" s="48" t="s">
        <v>89</v>
      </c>
    </row>
    <row r="1880" spans="1:7" x14ac:dyDescent="0.3">
      <c r="D1880" t="s">
        <v>24</v>
      </c>
      <c r="E1880" s="1" t="s">
        <v>25</v>
      </c>
      <c r="F1880">
        <v>0</v>
      </c>
      <c r="G1880" s="48" t="s">
        <v>89</v>
      </c>
    </row>
    <row r="1881" spans="1:7" x14ac:dyDescent="0.3">
      <c r="D1881" t="s">
        <v>26</v>
      </c>
      <c r="E1881" s="1" t="s">
        <v>15</v>
      </c>
      <c r="F1881">
        <v>0</v>
      </c>
      <c r="G1881" s="48" t="s">
        <v>89</v>
      </c>
    </row>
    <row r="1882" spans="1:7" x14ac:dyDescent="0.3">
      <c r="D1882" t="s">
        <v>27</v>
      </c>
      <c r="E1882" s="1" t="s">
        <v>17</v>
      </c>
      <c r="F1882">
        <v>0</v>
      </c>
      <c r="G1882" s="48" t="s">
        <v>89</v>
      </c>
    </row>
    <row r="1883" spans="1:7" x14ac:dyDescent="0.3">
      <c r="D1883" t="s">
        <v>28</v>
      </c>
      <c r="E1883" s="1" t="s">
        <v>19</v>
      </c>
      <c r="F1883">
        <v>0</v>
      </c>
      <c r="G1883" s="48" t="s">
        <v>89</v>
      </c>
    </row>
    <row r="1884" spans="1:7" x14ac:dyDescent="0.3">
      <c r="D1884" t="s">
        <v>29</v>
      </c>
      <c r="E1884" s="1" t="s">
        <v>30</v>
      </c>
      <c r="F1884">
        <v>0</v>
      </c>
      <c r="G1884" s="48" t="s">
        <v>89</v>
      </c>
    </row>
    <row r="1885" spans="1:7" x14ac:dyDescent="0.3">
      <c r="D1885" t="s">
        <v>31</v>
      </c>
      <c r="E1885" s="1" t="s">
        <v>32</v>
      </c>
      <c r="F1885">
        <v>0</v>
      </c>
      <c r="G1885" s="48" t="s">
        <v>89</v>
      </c>
    </row>
    <row r="1886" spans="1:7" ht="28.8" x14ac:dyDescent="0.3">
      <c r="D1886" t="s">
        <v>33</v>
      </c>
      <c r="E1886" s="1" t="s">
        <v>34</v>
      </c>
      <c r="F1886">
        <v>0</v>
      </c>
      <c r="G1886" s="48" t="s">
        <v>89</v>
      </c>
    </row>
    <row r="1887" spans="1:7" x14ac:dyDescent="0.3">
      <c r="D1887" t="s">
        <v>35</v>
      </c>
      <c r="E1887" s="1" t="s">
        <v>15</v>
      </c>
      <c r="F1887">
        <v>0</v>
      </c>
      <c r="G1887" s="48" t="s">
        <v>89</v>
      </c>
    </row>
    <row r="1888" spans="1:7" x14ac:dyDescent="0.3">
      <c r="D1888" t="s">
        <v>36</v>
      </c>
      <c r="E1888" s="1" t="s">
        <v>37</v>
      </c>
      <c r="F1888">
        <v>0</v>
      </c>
      <c r="G1888" s="48" t="s">
        <v>89</v>
      </c>
    </row>
    <row r="1889" spans="4:7" x14ac:dyDescent="0.3">
      <c r="D1889" t="s">
        <v>38</v>
      </c>
      <c r="E1889" s="1" t="s">
        <v>39</v>
      </c>
      <c r="F1889">
        <v>0</v>
      </c>
      <c r="G1889" s="48" t="s">
        <v>89</v>
      </c>
    </row>
    <row r="1890" spans="4:7" ht="28.8" x14ac:dyDescent="0.3">
      <c r="D1890" t="s">
        <v>40</v>
      </c>
      <c r="E1890" s="1" t="s">
        <v>41</v>
      </c>
      <c r="F1890">
        <v>0</v>
      </c>
      <c r="G1890" s="48" t="s">
        <v>89</v>
      </c>
    </row>
    <row r="1891" spans="4:7" ht="28.8" x14ac:dyDescent="0.3">
      <c r="D1891" t="s">
        <v>42</v>
      </c>
      <c r="E1891" s="1" t="s">
        <v>11</v>
      </c>
      <c r="F1891">
        <v>560</v>
      </c>
      <c r="G1891" s="48">
        <v>1015</v>
      </c>
    </row>
    <row r="1892" spans="4:7" ht="28.8" x14ac:dyDescent="0.3">
      <c r="D1892" t="s">
        <v>43</v>
      </c>
      <c r="E1892" s="1" t="s">
        <v>11</v>
      </c>
      <c r="F1892">
        <v>0</v>
      </c>
      <c r="G1892" s="48" t="s">
        <v>89</v>
      </c>
    </row>
    <row r="1893" spans="4:7" ht="28.8" x14ac:dyDescent="0.3">
      <c r="D1893" t="s">
        <v>44</v>
      </c>
      <c r="E1893" s="1" t="s">
        <v>11</v>
      </c>
      <c r="F1893">
        <v>40</v>
      </c>
      <c r="G1893" s="48">
        <v>63</v>
      </c>
    </row>
    <row r="1894" spans="4:7" ht="28.8" x14ac:dyDescent="0.3">
      <c r="D1894" t="s">
        <v>45</v>
      </c>
      <c r="E1894" s="1" t="s">
        <v>11</v>
      </c>
      <c r="F1894">
        <v>8</v>
      </c>
      <c r="G1894" s="48">
        <v>14</v>
      </c>
    </row>
    <row r="1895" spans="4:7" x14ac:dyDescent="0.3">
      <c r="D1895" t="s">
        <v>46</v>
      </c>
      <c r="E1895" s="1" t="s">
        <v>21</v>
      </c>
      <c r="F1895">
        <v>180</v>
      </c>
      <c r="G1895" s="48">
        <v>186</v>
      </c>
    </row>
    <row r="1896" spans="4:7" ht="28.8" x14ac:dyDescent="0.3">
      <c r="D1896" t="s">
        <v>47</v>
      </c>
      <c r="E1896" s="1" t="s">
        <v>34</v>
      </c>
      <c r="F1896">
        <v>80</v>
      </c>
      <c r="G1896" s="48">
        <v>952</v>
      </c>
    </row>
    <row r="1897" spans="4:7" ht="28.8" x14ac:dyDescent="0.3">
      <c r="D1897" t="s">
        <v>48</v>
      </c>
      <c r="E1897" s="1" t="s">
        <v>34</v>
      </c>
      <c r="F1897">
        <v>0</v>
      </c>
      <c r="G1897" s="48" t="s">
        <v>89</v>
      </c>
    </row>
    <row r="1898" spans="4:7" ht="28.8" x14ac:dyDescent="0.3">
      <c r="D1898" t="s">
        <v>49</v>
      </c>
      <c r="E1898" s="1" t="s">
        <v>34</v>
      </c>
      <c r="F1898">
        <v>6</v>
      </c>
      <c r="G1898" s="48">
        <v>77</v>
      </c>
    </row>
    <row r="1899" spans="4:7" ht="28.8" x14ac:dyDescent="0.3">
      <c r="D1899" t="s">
        <v>50</v>
      </c>
      <c r="E1899" s="1" t="s">
        <v>34</v>
      </c>
      <c r="F1899">
        <v>1</v>
      </c>
      <c r="G1899" s="48">
        <v>14</v>
      </c>
    </row>
    <row r="1900" spans="4:7" x14ac:dyDescent="0.3">
      <c r="D1900" t="s">
        <v>51</v>
      </c>
      <c r="E1900" s="1" t="s">
        <v>52</v>
      </c>
      <c r="F1900">
        <v>2000</v>
      </c>
      <c r="G1900" s="48">
        <v>1015</v>
      </c>
    </row>
    <row r="1901" spans="4:7" x14ac:dyDescent="0.3">
      <c r="D1901" t="s">
        <v>53</v>
      </c>
      <c r="E1901" s="1" t="s">
        <v>54</v>
      </c>
      <c r="F1901">
        <v>1200</v>
      </c>
      <c r="G1901" s="48">
        <v>1677</v>
      </c>
    </row>
    <row r="1902" spans="4:7" x14ac:dyDescent="0.3">
      <c r="D1902" t="s">
        <v>55</v>
      </c>
      <c r="E1902" s="1" t="s">
        <v>56</v>
      </c>
      <c r="F1902">
        <v>480</v>
      </c>
      <c r="G1902" s="48">
        <v>1105</v>
      </c>
    </row>
    <row r="1903" spans="4:7" x14ac:dyDescent="0.3">
      <c r="D1903" t="s">
        <v>57</v>
      </c>
      <c r="E1903" s="1" t="s">
        <v>58</v>
      </c>
      <c r="F1903">
        <v>40</v>
      </c>
      <c r="G1903" s="48">
        <v>63</v>
      </c>
    </row>
    <row r="1904" spans="4:7" x14ac:dyDescent="0.3">
      <c r="D1904" t="s">
        <v>59</v>
      </c>
      <c r="E1904" s="1" t="s">
        <v>60</v>
      </c>
      <c r="F1904">
        <v>0</v>
      </c>
      <c r="G1904" s="48" t="s">
        <v>89</v>
      </c>
    </row>
    <row r="1905" spans="1:7" x14ac:dyDescent="0.3">
      <c r="D1905" t="s">
        <v>61</v>
      </c>
      <c r="E1905" s="1" t="s">
        <v>62</v>
      </c>
      <c r="F1905">
        <v>8</v>
      </c>
      <c r="G1905" s="48">
        <v>8</v>
      </c>
    </row>
    <row r="1906" spans="1:7" ht="28.8" x14ac:dyDescent="0.3">
      <c r="D1906" t="s">
        <v>63</v>
      </c>
      <c r="E1906" s="1" t="s">
        <v>64</v>
      </c>
      <c r="F1906">
        <v>10</v>
      </c>
      <c r="G1906" s="48">
        <v>66</v>
      </c>
    </row>
    <row r="1907" spans="1:7" ht="28.8" x14ac:dyDescent="0.3">
      <c r="D1907" t="s">
        <v>65</v>
      </c>
      <c r="E1907" s="1" t="s">
        <v>66</v>
      </c>
      <c r="F1907">
        <v>0</v>
      </c>
      <c r="G1907" s="48" t="s">
        <v>89</v>
      </c>
    </row>
    <row r="1908" spans="1:7" ht="28.8" x14ac:dyDescent="0.3">
      <c r="D1908" t="s">
        <v>67</v>
      </c>
      <c r="E1908" s="1" t="s">
        <v>68</v>
      </c>
      <c r="F1908">
        <v>56</v>
      </c>
      <c r="G1908" s="48">
        <v>61</v>
      </c>
    </row>
    <row r="1909" spans="1:7" ht="28.8" x14ac:dyDescent="0.3">
      <c r="D1909" t="s">
        <v>69</v>
      </c>
      <c r="E1909" s="1" t="s">
        <v>70</v>
      </c>
      <c r="F1909">
        <v>0</v>
      </c>
      <c r="G1909" s="48" t="s">
        <v>89</v>
      </c>
    </row>
    <row r="1910" spans="1:7" x14ac:dyDescent="0.3">
      <c r="D1910" t="s">
        <v>71</v>
      </c>
      <c r="E1910" s="1" t="s">
        <v>72</v>
      </c>
      <c r="F1910">
        <v>0</v>
      </c>
      <c r="G1910" s="48" t="s">
        <v>89</v>
      </c>
    </row>
    <row r="1911" spans="1:7" x14ac:dyDescent="0.3">
      <c r="D1911" t="s">
        <v>73</v>
      </c>
      <c r="E1911" s="1" t="s">
        <v>74</v>
      </c>
      <c r="F1911">
        <v>0</v>
      </c>
      <c r="G1911" s="48" t="s">
        <v>89</v>
      </c>
    </row>
    <row r="1912" spans="1:7" ht="28.8" x14ac:dyDescent="0.3">
      <c r="D1912" t="s">
        <v>75</v>
      </c>
      <c r="E1912" s="1" t="s">
        <v>76</v>
      </c>
      <c r="F1912">
        <v>0</v>
      </c>
      <c r="G1912" s="48" t="s">
        <v>89</v>
      </c>
    </row>
    <row r="1913" spans="1:7" ht="28.8" x14ac:dyDescent="0.3">
      <c r="A1913" t="s">
        <v>9</v>
      </c>
      <c r="B1913" t="s">
        <v>362</v>
      </c>
      <c r="C1913" t="s">
        <v>363</v>
      </c>
      <c r="D1913" t="s">
        <v>10</v>
      </c>
      <c r="E1913" s="1" t="s">
        <v>11</v>
      </c>
      <c r="F1913">
        <v>0</v>
      </c>
      <c r="G1913" s="48" t="s">
        <v>89</v>
      </c>
    </row>
    <row r="1914" spans="1:7" x14ac:dyDescent="0.3">
      <c r="D1914" t="s">
        <v>14</v>
      </c>
      <c r="E1914" s="1" t="s">
        <v>15</v>
      </c>
      <c r="F1914">
        <v>0</v>
      </c>
      <c r="G1914" s="48" t="s">
        <v>89</v>
      </c>
    </row>
    <row r="1915" spans="1:7" x14ac:dyDescent="0.3">
      <c r="D1915" t="s">
        <v>16</v>
      </c>
      <c r="E1915" s="1" t="s">
        <v>17</v>
      </c>
      <c r="F1915">
        <v>0</v>
      </c>
      <c r="G1915" s="48" t="s">
        <v>89</v>
      </c>
    </row>
    <row r="1916" spans="1:7" x14ac:dyDescent="0.3">
      <c r="D1916" t="s">
        <v>18</v>
      </c>
      <c r="E1916" s="1" t="s">
        <v>19</v>
      </c>
      <c r="F1916">
        <v>0</v>
      </c>
      <c r="G1916" s="48" t="s">
        <v>89</v>
      </c>
    </row>
    <row r="1917" spans="1:7" x14ac:dyDescent="0.3">
      <c r="D1917" t="s">
        <v>20</v>
      </c>
      <c r="E1917" s="1" t="s">
        <v>21</v>
      </c>
      <c r="F1917">
        <v>0</v>
      </c>
      <c r="G1917" s="48" t="s">
        <v>89</v>
      </c>
    </row>
    <row r="1918" spans="1:7" x14ac:dyDescent="0.3">
      <c r="D1918" t="s">
        <v>22</v>
      </c>
      <c r="E1918" s="1" t="s">
        <v>23</v>
      </c>
      <c r="F1918">
        <v>0</v>
      </c>
      <c r="G1918" s="48" t="s">
        <v>89</v>
      </c>
    </row>
    <row r="1919" spans="1:7" x14ac:dyDescent="0.3">
      <c r="D1919" t="s">
        <v>24</v>
      </c>
      <c r="E1919" s="1" t="s">
        <v>25</v>
      </c>
      <c r="F1919">
        <v>0</v>
      </c>
      <c r="G1919" s="48" t="s">
        <v>89</v>
      </c>
    </row>
    <row r="1920" spans="1:7" x14ac:dyDescent="0.3">
      <c r="D1920" t="s">
        <v>26</v>
      </c>
      <c r="E1920" s="1" t="s">
        <v>15</v>
      </c>
      <c r="F1920">
        <v>0</v>
      </c>
      <c r="G1920" s="48" t="s">
        <v>89</v>
      </c>
    </row>
    <row r="1921" spans="4:7" x14ac:dyDescent="0.3">
      <c r="D1921" t="s">
        <v>27</v>
      </c>
      <c r="E1921" s="1" t="s">
        <v>17</v>
      </c>
      <c r="F1921">
        <v>0</v>
      </c>
      <c r="G1921" s="48" t="s">
        <v>89</v>
      </c>
    </row>
    <row r="1922" spans="4:7" x14ac:dyDescent="0.3">
      <c r="D1922" t="s">
        <v>28</v>
      </c>
      <c r="E1922" s="1" t="s">
        <v>19</v>
      </c>
      <c r="F1922">
        <v>0</v>
      </c>
      <c r="G1922" s="48" t="s">
        <v>89</v>
      </c>
    </row>
    <row r="1923" spans="4:7" x14ac:dyDescent="0.3">
      <c r="D1923" t="s">
        <v>29</v>
      </c>
      <c r="E1923" s="1" t="s">
        <v>30</v>
      </c>
      <c r="F1923">
        <v>0</v>
      </c>
      <c r="G1923" s="48" t="s">
        <v>89</v>
      </c>
    </row>
    <row r="1924" spans="4:7" x14ac:dyDescent="0.3">
      <c r="D1924" t="s">
        <v>31</v>
      </c>
      <c r="E1924" s="1" t="s">
        <v>32</v>
      </c>
      <c r="F1924">
        <v>0</v>
      </c>
      <c r="G1924" s="48" t="s">
        <v>89</v>
      </c>
    </row>
    <row r="1925" spans="4:7" ht="28.8" x14ac:dyDescent="0.3">
      <c r="D1925" t="s">
        <v>33</v>
      </c>
      <c r="E1925" s="1" t="s">
        <v>34</v>
      </c>
      <c r="F1925">
        <v>0</v>
      </c>
      <c r="G1925" s="48" t="s">
        <v>89</v>
      </c>
    </row>
    <row r="1926" spans="4:7" x14ac:dyDescent="0.3">
      <c r="D1926" t="s">
        <v>35</v>
      </c>
      <c r="E1926" s="1" t="s">
        <v>15</v>
      </c>
      <c r="F1926">
        <v>0</v>
      </c>
      <c r="G1926" s="48" t="s">
        <v>89</v>
      </c>
    </row>
    <row r="1927" spans="4:7" x14ac:dyDescent="0.3">
      <c r="D1927" t="s">
        <v>36</v>
      </c>
      <c r="E1927" s="1" t="s">
        <v>37</v>
      </c>
      <c r="F1927">
        <v>0</v>
      </c>
      <c r="G1927" s="48" t="s">
        <v>89</v>
      </c>
    </row>
    <row r="1928" spans="4:7" x14ac:dyDescent="0.3">
      <c r="D1928" t="s">
        <v>38</v>
      </c>
      <c r="E1928" s="1" t="s">
        <v>39</v>
      </c>
      <c r="F1928">
        <v>0</v>
      </c>
      <c r="G1928" s="48" t="s">
        <v>89</v>
      </c>
    </row>
    <row r="1929" spans="4:7" ht="28.8" x14ac:dyDescent="0.3">
      <c r="D1929" t="s">
        <v>40</v>
      </c>
      <c r="E1929" s="1" t="s">
        <v>41</v>
      </c>
      <c r="F1929">
        <v>0</v>
      </c>
      <c r="G1929" s="48" t="s">
        <v>89</v>
      </c>
    </row>
    <row r="1930" spans="4:7" ht="28.8" x14ac:dyDescent="0.3">
      <c r="D1930" t="s">
        <v>42</v>
      </c>
      <c r="E1930" s="1" t="s">
        <v>11</v>
      </c>
      <c r="F1930">
        <v>500</v>
      </c>
      <c r="G1930" s="48" t="s">
        <v>89</v>
      </c>
    </row>
    <row r="1931" spans="4:7" ht="28.8" x14ac:dyDescent="0.3">
      <c r="D1931" t="s">
        <v>43</v>
      </c>
      <c r="E1931" s="1" t="s">
        <v>11</v>
      </c>
      <c r="F1931">
        <v>300</v>
      </c>
      <c r="G1931" s="48" t="s">
        <v>89</v>
      </c>
    </row>
    <row r="1932" spans="4:7" ht="28.8" x14ac:dyDescent="0.3">
      <c r="D1932" t="s">
        <v>44</v>
      </c>
      <c r="E1932" s="1" t="s">
        <v>11</v>
      </c>
      <c r="F1932">
        <v>200</v>
      </c>
      <c r="G1932" s="48" t="s">
        <v>89</v>
      </c>
    </row>
    <row r="1933" spans="4:7" ht="28.8" x14ac:dyDescent="0.3">
      <c r="D1933" t="s">
        <v>45</v>
      </c>
      <c r="E1933" s="1" t="s">
        <v>11</v>
      </c>
      <c r="F1933">
        <v>0</v>
      </c>
      <c r="G1933" s="48" t="s">
        <v>89</v>
      </c>
    </row>
    <row r="1934" spans="4:7" x14ac:dyDescent="0.3">
      <c r="D1934" t="s">
        <v>46</v>
      </c>
      <c r="E1934" s="1" t="s">
        <v>21</v>
      </c>
      <c r="F1934">
        <v>0</v>
      </c>
      <c r="G1934" s="48" t="s">
        <v>89</v>
      </c>
    </row>
    <row r="1935" spans="4:7" ht="28.8" x14ac:dyDescent="0.3">
      <c r="D1935" t="s">
        <v>47</v>
      </c>
      <c r="E1935" s="1" t="s">
        <v>34</v>
      </c>
      <c r="F1935">
        <v>400</v>
      </c>
      <c r="G1935" s="48" t="s">
        <v>89</v>
      </c>
    </row>
    <row r="1936" spans="4:7" ht="28.8" x14ac:dyDescent="0.3">
      <c r="D1936" t="s">
        <v>48</v>
      </c>
      <c r="E1936" s="1" t="s">
        <v>34</v>
      </c>
      <c r="F1936">
        <v>240</v>
      </c>
      <c r="G1936" s="48" t="s">
        <v>89</v>
      </c>
    </row>
    <row r="1937" spans="1:7" ht="28.8" x14ac:dyDescent="0.3">
      <c r="D1937" t="s">
        <v>49</v>
      </c>
      <c r="E1937" s="1" t="s">
        <v>34</v>
      </c>
      <c r="F1937">
        <v>160</v>
      </c>
      <c r="G1937" s="48" t="s">
        <v>89</v>
      </c>
    </row>
    <row r="1938" spans="1:7" ht="28.8" x14ac:dyDescent="0.3">
      <c r="D1938" t="s">
        <v>50</v>
      </c>
      <c r="E1938" s="1" t="s">
        <v>34</v>
      </c>
      <c r="F1938">
        <v>0</v>
      </c>
      <c r="G1938" s="48" t="s">
        <v>89</v>
      </c>
    </row>
    <row r="1939" spans="1:7" x14ac:dyDescent="0.3">
      <c r="D1939" t="s">
        <v>51</v>
      </c>
      <c r="E1939" s="1" t="s">
        <v>52</v>
      </c>
      <c r="F1939">
        <v>0</v>
      </c>
      <c r="G1939" s="48" t="s">
        <v>89</v>
      </c>
    </row>
    <row r="1940" spans="1:7" x14ac:dyDescent="0.3">
      <c r="D1940" t="s">
        <v>53</v>
      </c>
      <c r="E1940" s="1" t="s">
        <v>54</v>
      </c>
      <c r="F1940">
        <v>5000</v>
      </c>
      <c r="G1940" s="48" t="s">
        <v>89</v>
      </c>
    </row>
    <row r="1941" spans="1:7" x14ac:dyDescent="0.3">
      <c r="D1941" t="s">
        <v>55</v>
      </c>
      <c r="E1941" s="1" t="s">
        <v>56</v>
      </c>
      <c r="F1941">
        <v>0</v>
      </c>
      <c r="G1941" s="48" t="s">
        <v>89</v>
      </c>
    </row>
    <row r="1942" spans="1:7" x14ac:dyDescent="0.3">
      <c r="D1942" t="s">
        <v>57</v>
      </c>
      <c r="E1942" s="1" t="s">
        <v>58</v>
      </c>
      <c r="F1942">
        <v>1585</v>
      </c>
      <c r="G1942" s="48" t="s">
        <v>89</v>
      </c>
    </row>
    <row r="1943" spans="1:7" x14ac:dyDescent="0.3">
      <c r="D1943" t="s">
        <v>59</v>
      </c>
      <c r="E1943" s="1" t="s">
        <v>60</v>
      </c>
      <c r="F1943">
        <v>3415</v>
      </c>
      <c r="G1943" s="48" t="s">
        <v>89</v>
      </c>
    </row>
    <row r="1944" spans="1:7" x14ac:dyDescent="0.3">
      <c r="D1944" t="s">
        <v>61</v>
      </c>
      <c r="E1944" s="1" t="s">
        <v>62</v>
      </c>
      <c r="F1944">
        <v>0</v>
      </c>
      <c r="G1944" s="48" t="s">
        <v>89</v>
      </c>
    </row>
    <row r="1945" spans="1:7" ht="28.8" x14ac:dyDescent="0.3">
      <c r="D1945" t="s">
        <v>63</v>
      </c>
      <c r="E1945" s="1" t="s">
        <v>64</v>
      </c>
      <c r="F1945">
        <v>500</v>
      </c>
      <c r="G1945" s="48" t="s">
        <v>89</v>
      </c>
    </row>
    <row r="1946" spans="1:7" ht="28.8" x14ac:dyDescent="0.3">
      <c r="D1946" t="s">
        <v>65</v>
      </c>
      <c r="E1946" s="1" t="s">
        <v>66</v>
      </c>
      <c r="F1946">
        <v>0</v>
      </c>
      <c r="G1946" s="48" t="s">
        <v>89</v>
      </c>
    </row>
    <row r="1947" spans="1:7" ht="28.8" x14ac:dyDescent="0.3">
      <c r="D1947" t="s">
        <v>67</v>
      </c>
      <c r="E1947" s="1" t="s">
        <v>68</v>
      </c>
      <c r="F1947">
        <v>0</v>
      </c>
      <c r="G1947" s="48" t="s">
        <v>89</v>
      </c>
    </row>
    <row r="1948" spans="1:7" ht="28.8" x14ac:dyDescent="0.3">
      <c r="D1948" t="s">
        <v>69</v>
      </c>
      <c r="E1948" s="1" t="s">
        <v>70</v>
      </c>
      <c r="F1948">
        <v>0</v>
      </c>
      <c r="G1948" s="48" t="s">
        <v>89</v>
      </c>
    </row>
    <row r="1949" spans="1:7" x14ac:dyDescent="0.3">
      <c r="D1949" t="s">
        <v>71</v>
      </c>
      <c r="E1949" s="1" t="s">
        <v>72</v>
      </c>
      <c r="F1949">
        <v>0</v>
      </c>
      <c r="G1949" s="48" t="s">
        <v>89</v>
      </c>
    </row>
    <row r="1950" spans="1:7" x14ac:dyDescent="0.3">
      <c r="D1950" t="s">
        <v>73</v>
      </c>
      <c r="E1950" s="1" t="s">
        <v>74</v>
      </c>
      <c r="F1950">
        <v>0</v>
      </c>
      <c r="G1950" s="48" t="s">
        <v>89</v>
      </c>
    </row>
    <row r="1951" spans="1:7" ht="28.8" x14ac:dyDescent="0.3">
      <c r="D1951" t="s">
        <v>75</v>
      </c>
      <c r="E1951" s="1" t="s">
        <v>76</v>
      </c>
      <c r="F1951">
        <v>0</v>
      </c>
      <c r="G1951" s="48" t="s">
        <v>89</v>
      </c>
    </row>
    <row r="1952" spans="1:7" ht="28.8" x14ac:dyDescent="0.3">
      <c r="A1952" t="s">
        <v>9</v>
      </c>
      <c r="B1952" t="s">
        <v>364</v>
      </c>
      <c r="C1952" t="s">
        <v>365</v>
      </c>
      <c r="D1952" t="s">
        <v>10</v>
      </c>
      <c r="E1952" s="1" t="s">
        <v>11</v>
      </c>
      <c r="F1952">
        <v>0</v>
      </c>
      <c r="G1952" s="48" t="s">
        <v>89</v>
      </c>
    </row>
    <row r="1953" spans="4:7" x14ac:dyDescent="0.3">
      <c r="D1953" t="s">
        <v>14</v>
      </c>
      <c r="E1953" s="1" t="s">
        <v>15</v>
      </c>
      <c r="F1953">
        <v>0</v>
      </c>
      <c r="G1953" s="48" t="s">
        <v>89</v>
      </c>
    </row>
    <row r="1954" spans="4:7" x14ac:dyDescent="0.3">
      <c r="D1954" t="s">
        <v>16</v>
      </c>
      <c r="E1954" s="1" t="s">
        <v>17</v>
      </c>
      <c r="F1954">
        <v>0</v>
      </c>
      <c r="G1954" s="48" t="s">
        <v>89</v>
      </c>
    </row>
    <row r="1955" spans="4:7" x14ac:dyDescent="0.3">
      <c r="D1955" t="s">
        <v>18</v>
      </c>
      <c r="E1955" s="1" t="s">
        <v>19</v>
      </c>
      <c r="F1955">
        <v>0</v>
      </c>
      <c r="G1955" s="48" t="s">
        <v>89</v>
      </c>
    </row>
    <row r="1956" spans="4:7" x14ac:dyDescent="0.3">
      <c r="D1956" t="s">
        <v>20</v>
      </c>
      <c r="E1956" s="1" t="s">
        <v>21</v>
      </c>
      <c r="F1956">
        <v>0</v>
      </c>
      <c r="G1956" s="48" t="s">
        <v>89</v>
      </c>
    </row>
    <row r="1957" spans="4:7" x14ac:dyDescent="0.3">
      <c r="D1957" t="s">
        <v>22</v>
      </c>
      <c r="E1957" s="1" t="s">
        <v>23</v>
      </c>
      <c r="F1957">
        <v>0</v>
      </c>
      <c r="G1957" s="48" t="s">
        <v>89</v>
      </c>
    </row>
    <row r="1958" spans="4:7" x14ac:dyDescent="0.3">
      <c r="D1958" t="s">
        <v>24</v>
      </c>
      <c r="E1958" s="1" t="s">
        <v>25</v>
      </c>
      <c r="F1958">
        <v>0</v>
      </c>
      <c r="G1958" s="48" t="s">
        <v>89</v>
      </c>
    </row>
    <row r="1959" spans="4:7" x14ac:dyDescent="0.3">
      <c r="D1959" t="s">
        <v>26</v>
      </c>
      <c r="E1959" s="1" t="s">
        <v>15</v>
      </c>
      <c r="F1959">
        <v>0</v>
      </c>
      <c r="G1959" s="48" t="s">
        <v>89</v>
      </c>
    </row>
    <row r="1960" spans="4:7" x14ac:dyDescent="0.3">
      <c r="D1960" t="s">
        <v>27</v>
      </c>
      <c r="E1960" s="1" t="s">
        <v>17</v>
      </c>
      <c r="F1960">
        <v>0</v>
      </c>
      <c r="G1960" s="48" t="s">
        <v>89</v>
      </c>
    </row>
    <row r="1961" spans="4:7" x14ac:dyDescent="0.3">
      <c r="D1961" t="s">
        <v>28</v>
      </c>
      <c r="E1961" s="1" t="s">
        <v>19</v>
      </c>
      <c r="F1961">
        <v>0</v>
      </c>
      <c r="G1961" s="48" t="s">
        <v>89</v>
      </c>
    </row>
    <row r="1962" spans="4:7" x14ac:dyDescent="0.3">
      <c r="D1962" t="s">
        <v>29</v>
      </c>
      <c r="E1962" s="1" t="s">
        <v>30</v>
      </c>
      <c r="F1962">
        <v>0</v>
      </c>
      <c r="G1962" s="48" t="s">
        <v>89</v>
      </c>
    </row>
    <row r="1963" spans="4:7" x14ac:dyDescent="0.3">
      <c r="D1963" t="s">
        <v>31</v>
      </c>
      <c r="E1963" s="1" t="s">
        <v>32</v>
      </c>
      <c r="F1963">
        <v>0</v>
      </c>
      <c r="G1963" s="48" t="s">
        <v>89</v>
      </c>
    </row>
    <row r="1964" spans="4:7" ht="28.8" x14ac:dyDescent="0.3">
      <c r="D1964" t="s">
        <v>33</v>
      </c>
      <c r="E1964" s="1" t="s">
        <v>34</v>
      </c>
      <c r="F1964">
        <v>0</v>
      </c>
      <c r="G1964" s="48" t="s">
        <v>89</v>
      </c>
    </row>
    <row r="1965" spans="4:7" x14ac:dyDescent="0.3">
      <c r="D1965" t="s">
        <v>35</v>
      </c>
      <c r="E1965" s="1" t="s">
        <v>15</v>
      </c>
      <c r="F1965">
        <v>0</v>
      </c>
      <c r="G1965" s="48" t="s">
        <v>89</v>
      </c>
    </row>
    <row r="1966" spans="4:7" x14ac:dyDescent="0.3">
      <c r="D1966" t="s">
        <v>36</v>
      </c>
      <c r="E1966" s="1" t="s">
        <v>37</v>
      </c>
      <c r="F1966">
        <v>0</v>
      </c>
      <c r="G1966" s="48" t="s">
        <v>89</v>
      </c>
    </row>
    <row r="1967" spans="4:7" x14ac:dyDescent="0.3">
      <c r="D1967" t="s">
        <v>38</v>
      </c>
      <c r="E1967" s="1" t="s">
        <v>39</v>
      </c>
      <c r="F1967">
        <v>0</v>
      </c>
      <c r="G1967" s="48" t="s">
        <v>89</v>
      </c>
    </row>
    <row r="1968" spans="4:7" ht="28.8" x14ac:dyDescent="0.3">
      <c r="D1968" t="s">
        <v>40</v>
      </c>
      <c r="E1968" s="1" t="s">
        <v>41</v>
      </c>
      <c r="F1968">
        <v>0</v>
      </c>
      <c r="G1968" s="48" t="s">
        <v>89</v>
      </c>
    </row>
    <row r="1969" spans="4:7" ht="28.8" x14ac:dyDescent="0.3">
      <c r="D1969" t="s">
        <v>42</v>
      </c>
      <c r="E1969" s="1" t="s">
        <v>11</v>
      </c>
      <c r="F1969">
        <v>400</v>
      </c>
      <c r="G1969" s="48">
        <v>45</v>
      </c>
    </row>
    <row r="1970" spans="4:7" ht="28.8" x14ac:dyDescent="0.3">
      <c r="D1970" t="s">
        <v>43</v>
      </c>
      <c r="E1970" s="1" t="s">
        <v>11</v>
      </c>
      <c r="F1970">
        <v>200</v>
      </c>
      <c r="G1970" s="48" t="s">
        <v>13</v>
      </c>
    </row>
    <row r="1971" spans="4:7" ht="28.8" x14ac:dyDescent="0.3">
      <c r="D1971" t="s">
        <v>44</v>
      </c>
      <c r="E1971" s="1" t="s">
        <v>11</v>
      </c>
      <c r="F1971">
        <v>0</v>
      </c>
      <c r="G1971" s="48" t="s">
        <v>89</v>
      </c>
    </row>
    <row r="1972" spans="4:7" ht="28.8" x14ac:dyDescent="0.3">
      <c r="D1972" t="s">
        <v>45</v>
      </c>
      <c r="E1972" s="1" t="s">
        <v>11</v>
      </c>
      <c r="F1972">
        <v>0</v>
      </c>
      <c r="G1972" s="48" t="s">
        <v>89</v>
      </c>
    </row>
    <row r="1973" spans="4:7" x14ac:dyDescent="0.3">
      <c r="D1973" t="s">
        <v>46</v>
      </c>
      <c r="E1973" s="1" t="s">
        <v>21</v>
      </c>
      <c r="F1973">
        <v>0</v>
      </c>
      <c r="G1973" s="48" t="s">
        <v>89</v>
      </c>
    </row>
    <row r="1974" spans="4:7" ht="28.8" x14ac:dyDescent="0.3">
      <c r="D1974" t="s">
        <v>47</v>
      </c>
      <c r="E1974" s="1" t="s">
        <v>34</v>
      </c>
      <c r="F1974">
        <v>90</v>
      </c>
      <c r="G1974" s="48" t="s">
        <v>13</v>
      </c>
    </row>
    <row r="1975" spans="4:7" ht="28.8" x14ac:dyDescent="0.3">
      <c r="D1975" t="s">
        <v>48</v>
      </c>
      <c r="E1975" s="1" t="s">
        <v>34</v>
      </c>
      <c r="F1975">
        <v>70</v>
      </c>
      <c r="G1975" s="48" t="s">
        <v>13</v>
      </c>
    </row>
    <row r="1976" spans="4:7" ht="28.8" x14ac:dyDescent="0.3">
      <c r="D1976" t="s">
        <v>49</v>
      </c>
      <c r="E1976" s="1" t="s">
        <v>34</v>
      </c>
      <c r="F1976">
        <v>0</v>
      </c>
      <c r="G1976" s="48" t="s">
        <v>89</v>
      </c>
    </row>
    <row r="1977" spans="4:7" ht="28.8" x14ac:dyDescent="0.3">
      <c r="D1977" t="s">
        <v>50</v>
      </c>
      <c r="E1977" s="1" t="s">
        <v>34</v>
      </c>
      <c r="F1977">
        <v>0</v>
      </c>
      <c r="G1977" s="48" t="s">
        <v>89</v>
      </c>
    </row>
    <row r="1978" spans="4:7" x14ac:dyDescent="0.3">
      <c r="D1978" t="s">
        <v>51</v>
      </c>
      <c r="E1978" s="1" t="s">
        <v>52</v>
      </c>
      <c r="F1978">
        <v>1200</v>
      </c>
      <c r="G1978" s="48">
        <v>45</v>
      </c>
    </row>
    <row r="1979" spans="4:7" x14ac:dyDescent="0.3">
      <c r="D1979" t="s">
        <v>53</v>
      </c>
      <c r="E1979" s="1" t="s">
        <v>54</v>
      </c>
      <c r="F1979">
        <v>1200</v>
      </c>
      <c r="G1979" s="48">
        <v>1578</v>
      </c>
    </row>
    <row r="1980" spans="4:7" x14ac:dyDescent="0.3">
      <c r="D1980" t="s">
        <v>55</v>
      </c>
      <c r="E1980" s="1" t="s">
        <v>56</v>
      </c>
      <c r="F1980">
        <v>400</v>
      </c>
      <c r="G1980" s="48">
        <v>570</v>
      </c>
    </row>
    <row r="1981" spans="4:7" x14ac:dyDescent="0.3">
      <c r="D1981" t="s">
        <v>57</v>
      </c>
      <c r="E1981" s="1" t="s">
        <v>58</v>
      </c>
      <c r="F1981">
        <v>0</v>
      </c>
      <c r="G1981" s="48" t="s">
        <v>89</v>
      </c>
    </row>
    <row r="1982" spans="4:7" x14ac:dyDescent="0.3">
      <c r="D1982" t="s">
        <v>59</v>
      </c>
      <c r="E1982" s="1" t="s">
        <v>60</v>
      </c>
      <c r="F1982">
        <v>200</v>
      </c>
      <c r="G1982" s="48">
        <v>646</v>
      </c>
    </row>
    <row r="1983" spans="4:7" x14ac:dyDescent="0.3">
      <c r="D1983" t="s">
        <v>61</v>
      </c>
      <c r="E1983" s="1" t="s">
        <v>62</v>
      </c>
      <c r="F1983">
        <v>0</v>
      </c>
      <c r="G1983" s="48" t="s">
        <v>89</v>
      </c>
    </row>
    <row r="1984" spans="4:7" ht="28.8" x14ac:dyDescent="0.3">
      <c r="D1984" t="s">
        <v>63</v>
      </c>
      <c r="E1984" s="1" t="s">
        <v>64</v>
      </c>
      <c r="F1984">
        <v>20</v>
      </c>
      <c r="G1984" s="48" t="s">
        <v>13</v>
      </c>
    </row>
    <row r="1985" spans="1:7" ht="28.8" x14ac:dyDescent="0.3">
      <c r="D1985" t="s">
        <v>65</v>
      </c>
      <c r="E1985" s="1" t="s">
        <v>66</v>
      </c>
      <c r="F1985">
        <v>30</v>
      </c>
      <c r="G1985" s="48" t="s">
        <v>13</v>
      </c>
    </row>
    <row r="1986" spans="1:7" ht="28.8" x14ac:dyDescent="0.3">
      <c r="D1986" t="s">
        <v>67</v>
      </c>
      <c r="E1986" s="1" t="s">
        <v>68</v>
      </c>
      <c r="F1986">
        <v>0</v>
      </c>
      <c r="G1986" s="48" t="s">
        <v>89</v>
      </c>
    </row>
    <row r="1987" spans="1:7" ht="28.8" x14ac:dyDescent="0.3">
      <c r="D1987" t="s">
        <v>69</v>
      </c>
      <c r="E1987" s="1" t="s">
        <v>70</v>
      </c>
      <c r="F1987">
        <v>0</v>
      </c>
      <c r="G1987" s="48" t="s">
        <v>89</v>
      </c>
    </row>
    <row r="1988" spans="1:7" x14ac:dyDescent="0.3">
      <c r="D1988" t="s">
        <v>71</v>
      </c>
      <c r="E1988" s="1" t="s">
        <v>72</v>
      </c>
      <c r="F1988">
        <v>0</v>
      </c>
      <c r="G1988" s="48" t="s">
        <v>89</v>
      </c>
    </row>
    <row r="1989" spans="1:7" x14ac:dyDescent="0.3">
      <c r="D1989" t="s">
        <v>73</v>
      </c>
      <c r="E1989" s="1" t="s">
        <v>74</v>
      </c>
      <c r="F1989">
        <v>0</v>
      </c>
      <c r="G1989" s="48" t="s">
        <v>89</v>
      </c>
    </row>
    <row r="1990" spans="1:7" ht="28.8" x14ac:dyDescent="0.3">
      <c r="D1990" t="s">
        <v>75</v>
      </c>
      <c r="E1990" s="1" t="s">
        <v>76</v>
      </c>
      <c r="F1990">
        <v>0</v>
      </c>
      <c r="G1990" s="48" t="s">
        <v>89</v>
      </c>
    </row>
    <row r="1991" spans="1:7" ht="28.8" x14ac:dyDescent="0.3">
      <c r="A1991" t="s">
        <v>9</v>
      </c>
      <c r="B1991" t="s">
        <v>366</v>
      </c>
      <c r="C1991" t="s">
        <v>367</v>
      </c>
      <c r="D1991" t="s">
        <v>10</v>
      </c>
      <c r="E1991" s="1" t="s">
        <v>11</v>
      </c>
      <c r="F1991">
        <v>0</v>
      </c>
      <c r="G1991" s="48" t="s">
        <v>89</v>
      </c>
    </row>
    <row r="1992" spans="1:7" x14ac:dyDescent="0.3">
      <c r="D1992" t="s">
        <v>14</v>
      </c>
      <c r="E1992" s="1" t="s">
        <v>15</v>
      </c>
      <c r="F1992">
        <v>0</v>
      </c>
      <c r="G1992" s="48" t="s">
        <v>89</v>
      </c>
    </row>
    <row r="1993" spans="1:7" x14ac:dyDescent="0.3">
      <c r="D1993" t="s">
        <v>16</v>
      </c>
      <c r="E1993" s="1" t="s">
        <v>17</v>
      </c>
      <c r="F1993">
        <v>0</v>
      </c>
      <c r="G1993" s="48" t="s">
        <v>89</v>
      </c>
    </row>
    <row r="1994" spans="1:7" x14ac:dyDescent="0.3">
      <c r="D1994" t="s">
        <v>18</v>
      </c>
      <c r="E1994" s="1" t="s">
        <v>19</v>
      </c>
      <c r="F1994">
        <v>0</v>
      </c>
      <c r="G1994" s="48" t="s">
        <v>89</v>
      </c>
    </row>
    <row r="1995" spans="1:7" x14ac:dyDescent="0.3">
      <c r="D1995" t="s">
        <v>20</v>
      </c>
      <c r="E1995" s="1" t="s">
        <v>21</v>
      </c>
      <c r="F1995">
        <v>0</v>
      </c>
      <c r="G1995" s="48" t="s">
        <v>89</v>
      </c>
    </row>
    <row r="1996" spans="1:7" x14ac:dyDescent="0.3">
      <c r="D1996" t="s">
        <v>22</v>
      </c>
      <c r="E1996" s="1" t="s">
        <v>23</v>
      </c>
      <c r="F1996">
        <v>0</v>
      </c>
      <c r="G1996" s="48" t="s">
        <v>89</v>
      </c>
    </row>
    <row r="1997" spans="1:7" x14ac:dyDescent="0.3">
      <c r="D1997" t="s">
        <v>24</v>
      </c>
      <c r="E1997" s="1" t="s">
        <v>25</v>
      </c>
      <c r="F1997">
        <v>0</v>
      </c>
      <c r="G1997" s="48" t="s">
        <v>89</v>
      </c>
    </row>
    <row r="1998" spans="1:7" x14ac:dyDescent="0.3">
      <c r="D1998" t="s">
        <v>26</v>
      </c>
      <c r="E1998" s="1" t="s">
        <v>15</v>
      </c>
      <c r="F1998">
        <v>0</v>
      </c>
      <c r="G1998" s="48" t="s">
        <v>89</v>
      </c>
    </row>
    <row r="1999" spans="1:7" x14ac:dyDescent="0.3">
      <c r="D1999" t="s">
        <v>27</v>
      </c>
      <c r="E1999" s="1" t="s">
        <v>17</v>
      </c>
      <c r="F1999">
        <v>0</v>
      </c>
      <c r="G1999" s="48" t="s">
        <v>89</v>
      </c>
    </row>
    <row r="2000" spans="1:7" x14ac:dyDescent="0.3">
      <c r="D2000" t="s">
        <v>28</v>
      </c>
      <c r="E2000" s="1" t="s">
        <v>19</v>
      </c>
      <c r="F2000">
        <v>0</v>
      </c>
      <c r="G2000" s="48" t="s">
        <v>89</v>
      </c>
    </row>
    <row r="2001" spans="4:7" x14ac:dyDescent="0.3">
      <c r="D2001" t="s">
        <v>29</v>
      </c>
      <c r="E2001" s="1" t="s">
        <v>30</v>
      </c>
      <c r="F2001">
        <v>0</v>
      </c>
      <c r="G2001" s="48" t="s">
        <v>89</v>
      </c>
    </row>
    <row r="2002" spans="4:7" x14ac:dyDescent="0.3">
      <c r="D2002" t="s">
        <v>31</v>
      </c>
      <c r="E2002" s="1" t="s">
        <v>32</v>
      </c>
      <c r="F2002">
        <v>0</v>
      </c>
      <c r="G2002" s="48" t="s">
        <v>89</v>
      </c>
    </row>
    <row r="2003" spans="4:7" ht="28.8" x14ac:dyDescent="0.3">
      <c r="D2003" t="s">
        <v>33</v>
      </c>
      <c r="E2003" s="1" t="s">
        <v>34</v>
      </c>
      <c r="F2003">
        <v>0</v>
      </c>
      <c r="G2003" s="48" t="s">
        <v>89</v>
      </c>
    </row>
    <row r="2004" spans="4:7" x14ac:dyDescent="0.3">
      <c r="D2004" t="s">
        <v>35</v>
      </c>
      <c r="E2004" s="1" t="s">
        <v>15</v>
      </c>
      <c r="F2004">
        <v>0</v>
      </c>
      <c r="G2004" s="48" t="s">
        <v>89</v>
      </c>
    </row>
    <row r="2005" spans="4:7" x14ac:dyDescent="0.3">
      <c r="D2005" t="s">
        <v>36</v>
      </c>
      <c r="E2005" s="1" t="s">
        <v>37</v>
      </c>
      <c r="F2005">
        <v>0</v>
      </c>
      <c r="G2005" s="48" t="s">
        <v>89</v>
      </c>
    </row>
    <row r="2006" spans="4:7" x14ac:dyDescent="0.3">
      <c r="D2006" t="s">
        <v>38</v>
      </c>
      <c r="E2006" s="1" t="s">
        <v>39</v>
      </c>
      <c r="F2006">
        <v>0</v>
      </c>
      <c r="G2006" s="48" t="s">
        <v>89</v>
      </c>
    </row>
    <row r="2007" spans="4:7" ht="28.8" x14ac:dyDescent="0.3">
      <c r="D2007" t="s">
        <v>40</v>
      </c>
      <c r="E2007" s="1" t="s">
        <v>41</v>
      </c>
      <c r="F2007">
        <v>0</v>
      </c>
      <c r="G2007" s="48" t="s">
        <v>89</v>
      </c>
    </row>
    <row r="2008" spans="4:7" ht="28.8" x14ac:dyDescent="0.3">
      <c r="D2008" t="s">
        <v>42</v>
      </c>
      <c r="E2008" s="1" t="s">
        <v>11</v>
      </c>
      <c r="F2008">
        <v>250</v>
      </c>
      <c r="G2008" s="48">
        <v>272</v>
      </c>
    </row>
    <row r="2009" spans="4:7" ht="28.8" x14ac:dyDescent="0.3">
      <c r="D2009" t="s">
        <v>43</v>
      </c>
      <c r="E2009" s="1" t="s">
        <v>11</v>
      </c>
      <c r="F2009">
        <v>50</v>
      </c>
      <c r="G2009" s="48" t="s">
        <v>13</v>
      </c>
    </row>
    <row r="2010" spans="4:7" ht="28.8" x14ac:dyDescent="0.3">
      <c r="D2010" t="s">
        <v>44</v>
      </c>
      <c r="E2010" s="1" t="s">
        <v>11</v>
      </c>
      <c r="F2010">
        <v>250</v>
      </c>
      <c r="G2010" s="48">
        <v>272</v>
      </c>
    </row>
    <row r="2011" spans="4:7" ht="28.8" x14ac:dyDescent="0.3">
      <c r="D2011" t="s">
        <v>45</v>
      </c>
      <c r="E2011" s="1" t="s">
        <v>11</v>
      </c>
      <c r="F2011">
        <v>0</v>
      </c>
      <c r="G2011" s="48" t="s">
        <v>89</v>
      </c>
    </row>
    <row r="2012" spans="4:7" x14ac:dyDescent="0.3">
      <c r="D2012" t="s">
        <v>46</v>
      </c>
      <c r="E2012" s="1" t="s">
        <v>21</v>
      </c>
      <c r="F2012">
        <v>250</v>
      </c>
      <c r="G2012" s="48">
        <v>272</v>
      </c>
    </row>
    <row r="2013" spans="4:7" ht="28.8" x14ac:dyDescent="0.3">
      <c r="D2013" t="s">
        <v>47</v>
      </c>
      <c r="E2013" s="1" t="s">
        <v>34</v>
      </c>
      <c r="F2013">
        <v>0</v>
      </c>
      <c r="G2013" s="48" t="s">
        <v>89</v>
      </c>
    </row>
    <row r="2014" spans="4:7" ht="28.8" x14ac:dyDescent="0.3">
      <c r="D2014" t="s">
        <v>48</v>
      </c>
      <c r="E2014" s="1" t="s">
        <v>34</v>
      </c>
      <c r="F2014">
        <v>0</v>
      </c>
      <c r="G2014" s="48" t="s">
        <v>89</v>
      </c>
    </row>
    <row r="2015" spans="4:7" ht="28.8" x14ac:dyDescent="0.3">
      <c r="D2015" t="s">
        <v>49</v>
      </c>
      <c r="E2015" s="1" t="s">
        <v>34</v>
      </c>
      <c r="F2015">
        <v>0</v>
      </c>
      <c r="G2015" s="48" t="s">
        <v>89</v>
      </c>
    </row>
    <row r="2016" spans="4:7" ht="28.8" x14ac:dyDescent="0.3">
      <c r="D2016" t="s">
        <v>50</v>
      </c>
      <c r="E2016" s="1" t="s">
        <v>34</v>
      </c>
      <c r="F2016">
        <v>0</v>
      </c>
      <c r="G2016" s="48" t="s">
        <v>89</v>
      </c>
    </row>
    <row r="2017" spans="1:7" x14ac:dyDescent="0.3">
      <c r="D2017" t="s">
        <v>51</v>
      </c>
      <c r="E2017" s="1" t="s">
        <v>52</v>
      </c>
      <c r="F2017">
        <v>250</v>
      </c>
      <c r="G2017" s="48">
        <v>272</v>
      </c>
    </row>
    <row r="2018" spans="1:7" x14ac:dyDescent="0.3">
      <c r="D2018" t="s">
        <v>53</v>
      </c>
      <c r="E2018" s="1" t="s">
        <v>54</v>
      </c>
      <c r="F2018">
        <v>250</v>
      </c>
      <c r="G2018" s="48">
        <v>272</v>
      </c>
    </row>
    <row r="2019" spans="1:7" x14ac:dyDescent="0.3">
      <c r="D2019" t="s">
        <v>55</v>
      </c>
      <c r="E2019" s="1" t="s">
        <v>56</v>
      </c>
      <c r="F2019">
        <v>125</v>
      </c>
      <c r="G2019" s="48">
        <v>111</v>
      </c>
    </row>
    <row r="2020" spans="1:7" x14ac:dyDescent="0.3">
      <c r="D2020" t="s">
        <v>57</v>
      </c>
      <c r="E2020" s="1" t="s">
        <v>58</v>
      </c>
      <c r="F2020">
        <v>250</v>
      </c>
      <c r="G2020" s="48">
        <v>191</v>
      </c>
    </row>
    <row r="2021" spans="1:7" x14ac:dyDescent="0.3">
      <c r="D2021" t="s">
        <v>59</v>
      </c>
      <c r="E2021" s="1" t="s">
        <v>60</v>
      </c>
      <c r="F2021">
        <v>30</v>
      </c>
      <c r="G2021" s="48">
        <v>1</v>
      </c>
    </row>
    <row r="2022" spans="1:7" x14ac:dyDescent="0.3">
      <c r="D2022" t="s">
        <v>61</v>
      </c>
      <c r="E2022" s="1" t="s">
        <v>62</v>
      </c>
      <c r="F2022">
        <v>0</v>
      </c>
      <c r="G2022" s="48" t="s">
        <v>89</v>
      </c>
    </row>
    <row r="2023" spans="1:7" ht="28.8" x14ac:dyDescent="0.3">
      <c r="D2023" t="s">
        <v>63</v>
      </c>
      <c r="E2023" s="1" t="s">
        <v>64</v>
      </c>
      <c r="F2023">
        <v>40</v>
      </c>
      <c r="G2023" s="48">
        <v>19</v>
      </c>
    </row>
    <row r="2024" spans="1:7" ht="28.8" x14ac:dyDescent="0.3">
      <c r="D2024" t="s">
        <v>65</v>
      </c>
      <c r="E2024" s="1" t="s">
        <v>66</v>
      </c>
      <c r="F2024">
        <v>20</v>
      </c>
      <c r="G2024" s="48">
        <v>14</v>
      </c>
    </row>
    <row r="2025" spans="1:7" ht="28.8" x14ac:dyDescent="0.3">
      <c r="D2025" t="s">
        <v>67</v>
      </c>
      <c r="E2025" s="1" t="s">
        <v>68</v>
      </c>
      <c r="F2025">
        <v>40</v>
      </c>
      <c r="G2025" s="48">
        <v>19</v>
      </c>
    </row>
    <row r="2026" spans="1:7" ht="28.8" x14ac:dyDescent="0.3">
      <c r="D2026" t="s">
        <v>69</v>
      </c>
      <c r="E2026" s="1" t="s">
        <v>70</v>
      </c>
      <c r="F2026">
        <v>20</v>
      </c>
      <c r="G2026" s="48">
        <v>14</v>
      </c>
    </row>
    <row r="2027" spans="1:7" x14ac:dyDescent="0.3">
      <c r="D2027" t="s">
        <v>71</v>
      </c>
      <c r="E2027" s="1" t="s">
        <v>72</v>
      </c>
      <c r="F2027">
        <v>0</v>
      </c>
      <c r="G2027" s="48" t="s">
        <v>89</v>
      </c>
    </row>
    <row r="2028" spans="1:7" x14ac:dyDescent="0.3">
      <c r="D2028" t="s">
        <v>73</v>
      </c>
      <c r="E2028" s="1" t="s">
        <v>74</v>
      </c>
      <c r="F2028">
        <v>1</v>
      </c>
      <c r="G2028" s="48">
        <v>296</v>
      </c>
    </row>
    <row r="2029" spans="1:7" ht="28.8" x14ac:dyDescent="0.3">
      <c r="D2029" t="s">
        <v>75</v>
      </c>
      <c r="E2029" s="1" t="s">
        <v>76</v>
      </c>
      <c r="F2029">
        <v>0</v>
      </c>
      <c r="G2029" s="48" t="s">
        <v>89</v>
      </c>
    </row>
    <row r="2030" spans="1:7" ht="28.8" x14ac:dyDescent="0.3">
      <c r="A2030" t="s">
        <v>9</v>
      </c>
      <c r="B2030" t="s">
        <v>368</v>
      </c>
      <c r="C2030" t="s">
        <v>369</v>
      </c>
      <c r="D2030" t="s">
        <v>10</v>
      </c>
      <c r="E2030" s="1" t="s">
        <v>11</v>
      </c>
      <c r="F2030">
        <v>0</v>
      </c>
      <c r="G2030" s="48" t="s">
        <v>89</v>
      </c>
    </row>
    <row r="2031" spans="1:7" x14ac:dyDescent="0.3">
      <c r="D2031" t="s">
        <v>14</v>
      </c>
      <c r="E2031" s="1" t="s">
        <v>15</v>
      </c>
      <c r="F2031">
        <v>0</v>
      </c>
      <c r="G2031" s="48" t="s">
        <v>89</v>
      </c>
    </row>
    <row r="2032" spans="1:7" x14ac:dyDescent="0.3">
      <c r="D2032" t="s">
        <v>16</v>
      </c>
      <c r="E2032" s="1" t="s">
        <v>17</v>
      </c>
      <c r="F2032">
        <v>0</v>
      </c>
      <c r="G2032" s="48" t="s">
        <v>89</v>
      </c>
    </row>
    <row r="2033" spans="4:7" x14ac:dyDescent="0.3">
      <c r="D2033" t="s">
        <v>18</v>
      </c>
      <c r="E2033" s="1" t="s">
        <v>19</v>
      </c>
      <c r="F2033">
        <v>0</v>
      </c>
      <c r="G2033" s="48" t="s">
        <v>89</v>
      </c>
    </row>
    <row r="2034" spans="4:7" x14ac:dyDescent="0.3">
      <c r="D2034" t="s">
        <v>20</v>
      </c>
      <c r="E2034" s="1" t="s">
        <v>21</v>
      </c>
      <c r="F2034">
        <v>0</v>
      </c>
      <c r="G2034" s="48" t="s">
        <v>89</v>
      </c>
    </row>
    <row r="2035" spans="4:7" x14ac:dyDescent="0.3">
      <c r="D2035" t="s">
        <v>22</v>
      </c>
      <c r="E2035" s="1" t="s">
        <v>23</v>
      </c>
      <c r="F2035">
        <v>0</v>
      </c>
      <c r="G2035" s="48" t="s">
        <v>89</v>
      </c>
    </row>
    <row r="2036" spans="4:7" x14ac:dyDescent="0.3">
      <c r="D2036" t="s">
        <v>24</v>
      </c>
      <c r="E2036" s="1" t="s">
        <v>25</v>
      </c>
      <c r="F2036">
        <v>0</v>
      </c>
      <c r="G2036" s="48" t="s">
        <v>89</v>
      </c>
    </row>
    <row r="2037" spans="4:7" x14ac:dyDescent="0.3">
      <c r="D2037" t="s">
        <v>26</v>
      </c>
      <c r="E2037" s="1" t="s">
        <v>15</v>
      </c>
      <c r="F2037">
        <v>0</v>
      </c>
      <c r="G2037" s="48" t="s">
        <v>89</v>
      </c>
    </row>
    <row r="2038" spans="4:7" x14ac:dyDescent="0.3">
      <c r="D2038" t="s">
        <v>27</v>
      </c>
      <c r="E2038" s="1" t="s">
        <v>17</v>
      </c>
      <c r="F2038">
        <v>0</v>
      </c>
      <c r="G2038" s="48" t="s">
        <v>89</v>
      </c>
    </row>
    <row r="2039" spans="4:7" x14ac:dyDescent="0.3">
      <c r="D2039" t="s">
        <v>28</v>
      </c>
      <c r="E2039" s="1" t="s">
        <v>19</v>
      </c>
      <c r="F2039">
        <v>0</v>
      </c>
      <c r="G2039" s="48" t="s">
        <v>89</v>
      </c>
    </row>
    <row r="2040" spans="4:7" x14ac:dyDescent="0.3">
      <c r="D2040" t="s">
        <v>29</v>
      </c>
      <c r="E2040" s="1" t="s">
        <v>30</v>
      </c>
      <c r="F2040">
        <v>0</v>
      </c>
      <c r="G2040" s="48" t="s">
        <v>89</v>
      </c>
    </row>
    <row r="2041" spans="4:7" x14ac:dyDescent="0.3">
      <c r="D2041" t="s">
        <v>31</v>
      </c>
      <c r="E2041" s="1" t="s">
        <v>32</v>
      </c>
      <c r="F2041">
        <v>0</v>
      </c>
      <c r="G2041" s="48" t="s">
        <v>89</v>
      </c>
    </row>
    <row r="2042" spans="4:7" ht="28.8" x14ac:dyDescent="0.3">
      <c r="D2042" t="s">
        <v>33</v>
      </c>
      <c r="E2042" s="1" t="s">
        <v>34</v>
      </c>
      <c r="F2042">
        <v>0</v>
      </c>
      <c r="G2042" s="48" t="s">
        <v>89</v>
      </c>
    </row>
    <row r="2043" spans="4:7" x14ac:dyDescent="0.3">
      <c r="D2043" t="s">
        <v>35</v>
      </c>
      <c r="E2043" s="1" t="s">
        <v>15</v>
      </c>
      <c r="F2043">
        <v>0</v>
      </c>
      <c r="G2043" s="48" t="s">
        <v>89</v>
      </c>
    </row>
    <row r="2044" spans="4:7" x14ac:dyDescent="0.3">
      <c r="D2044" t="s">
        <v>36</v>
      </c>
      <c r="E2044" s="1" t="s">
        <v>37</v>
      </c>
      <c r="F2044">
        <v>0</v>
      </c>
      <c r="G2044" s="48" t="s">
        <v>89</v>
      </c>
    </row>
    <row r="2045" spans="4:7" x14ac:dyDescent="0.3">
      <c r="D2045" t="s">
        <v>38</v>
      </c>
      <c r="E2045" s="1" t="s">
        <v>39</v>
      </c>
      <c r="F2045">
        <v>0</v>
      </c>
      <c r="G2045" s="48" t="s">
        <v>89</v>
      </c>
    </row>
    <row r="2046" spans="4:7" ht="28.8" x14ac:dyDescent="0.3">
      <c r="D2046" t="s">
        <v>40</v>
      </c>
      <c r="E2046" s="1" t="s">
        <v>41</v>
      </c>
      <c r="F2046">
        <v>0</v>
      </c>
      <c r="G2046" s="48" t="s">
        <v>89</v>
      </c>
    </row>
    <row r="2047" spans="4:7" ht="28.8" x14ac:dyDescent="0.3">
      <c r="D2047" t="s">
        <v>42</v>
      </c>
      <c r="E2047" s="1" t="s">
        <v>11</v>
      </c>
      <c r="F2047">
        <v>0</v>
      </c>
      <c r="G2047" s="48" t="s">
        <v>89</v>
      </c>
    </row>
    <row r="2048" spans="4:7" ht="28.8" x14ac:dyDescent="0.3">
      <c r="D2048" t="s">
        <v>43</v>
      </c>
      <c r="E2048" s="1" t="s">
        <v>11</v>
      </c>
      <c r="F2048">
        <v>0</v>
      </c>
      <c r="G2048" s="48" t="s">
        <v>89</v>
      </c>
    </row>
    <row r="2049" spans="4:7" ht="28.8" x14ac:dyDescent="0.3">
      <c r="D2049" t="s">
        <v>44</v>
      </c>
      <c r="E2049" s="1" t="s">
        <v>11</v>
      </c>
      <c r="F2049">
        <v>0</v>
      </c>
      <c r="G2049" s="48" t="s">
        <v>89</v>
      </c>
    </row>
    <row r="2050" spans="4:7" ht="28.8" x14ac:dyDescent="0.3">
      <c r="D2050" t="s">
        <v>45</v>
      </c>
      <c r="E2050" s="1" t="s">
        <v>11</v>
      </c>
      <c r="F2050">
        <v>0</v>
      </c>
      <c r="G2050" s="48" t="s">
        <v>89</v>
      </c>
    </row>
    <row r="2051" spans="4:7" x14ac:dyDescent="0.3">
      <c r="D2051" t="s">
        <v>46</v>
      </c>
      <c r="E2051" s="1" t="s">
        <v>21</v>
      </c>
      <c r="F2051">
        <v>0</v>
      </c>
      <c r="G2051" s="48" t="s">
        <v>89</v>
      </c>
    </row>
    <row r="2052" spans="4:7" ht="28.8" x14ac:dyDescent="0.3">
      <c r="D2052" t="s">
        <v>47</v>
      </c>
      <c r="E2052" s="1" t="s">
        <v>34</v>
      </c>
      <c r="F2052">
        <v>0</v>
      </c>
      <c r="G2052" s="48" t="s">
        <v>89</v>
      </c>
    </row>
    <row r="2053" spans="4:7" ht="28.8" x14ac:dyDescent="0.3">
      <c r="D2053" t="s">
        <v>48</v>
      </c>
      <c r="E2053" s="1" t="s">
        <v>34</v>
      </c>
      <c r="F2053">
        <v>0</v>
      </c>
      <c r="G2053" s="48" t="s">
        <v>89</v>
      </c>
    </row>
    <row r="2054" spans="4:7" ht="28.8" x14ac:dyDescent="0.3">
      <c r="D2054" t="s">
        <v>49</v>
      </c>
      <c r="E2054" s="1" t="s">
        <v>34</v>
      </c>
      <c r="F2054">
        <v>0</v>
      </c>
      <c r="G2054" s="48" t="s">
        <v>89</v>
      </c>
    </row>
    <row r="2055" spans="4:7" ht="28.8" x14ac:dyDescent="0.3">
      <c r="D2055" t="s">
        <v>50</v>
      </c>
      <c r="E2055" s="1" t="s">
        <v>34</v>
      </c>
      <c r="F2055">
        <v>0</v>
      </c>
      <c r="G2055" s="48" t="s">
        <v>89</v>
      </c>
    </row>
    <row r="2056" spans="4:7" x14ac:dyDescent="0.3">
      <c r="D2056" t="s">
        <v>51</v>
      </c>
      <c r="E2056" s="1" t="s">
        <v>52</v>
      </c>
      <c r="F2056">
        <v>400</v>
      </c>
      <c r="G2056" s="48" t="s">
        <v>89</v>
      </c>
    </row>
    <row r="2057" spans="4:7" x14ac:dyDescent="0.3">
      <c r="D2057" t="s">
        <v>53</v>
      </c>
      <c r="E2057" s="1" t="s">
        <v>54</v>
      </c>
      <c r="F2057">
        <v>500</v>
      </c>
      <c r="G2057" s="48" t="s">
        <v>89</v>
      </c>
    </row>
    <row r="2058" spans="4:7" x14ac:dyDescent="0.3">
      <c r="D2058" t="s">
        <v>55</v>
      </c>
      <c r="E2058" s="1" t="s">
        <v>56</v>
      </c>
      <c r="F2058">
        <v>200</v>
      </c>
      <c r="G2058" s="48" t="s">
        <v>89</v>
      </c>
    </row>
    <row r="2059" spans="4:7" x14ac:dyDescent="0.3">
      <c r="D2059" t="s">
        <v>57</v>
      </c>
      <c r="E2059" s="1" t="s">
        <v>58</v>
      </c>
      <c r="F2059">
        <v>100</v>
      </c>
      <c r="G2059" s="48" t="s">
        <v>89</v>
      </c>
    </row>
    <row r="2060" spans="4:7" x14ac:dyDescent="0.3">
      <c r="D2060" t="s">
        <v>59</v>
      </c>
      <c r="E2060" s="1" t="s">
        <v>60</v>
      </c>
      <c r="F2060">
        <v>0</v>
      </c>
      <c r="G2060" s="48" t="s">
        <v>89</v>
      </c>
    </row>
    <row r="2061" spans="4:7" x14ac:dyDescent="0.3">
      <c r="D2061" t="s">
        <v>61</v>
      </c>
      <c r="E2061" s="1" t="s">
        <v>62</v>
      </c>
      <c r="F2061">
        <v>4</v>
      </c>
      <c r="G2061" s="48" t="s">
        <v>89</v>
      </c>
    </row>
    <row r="2062" spans="4:7" ht="28.8" x14ac:dyDescent="0.3">
      <c r="D2062" t="s">
        <v>63</v>
      </c>
      <c r="E2062" s="1" t="s">
        <v>64</v>
      </c>
      <c r="F2062">
        <v>0</v>
      </c>
      <c r="G2062" s="48" t="s">
        <v>89</v>
      </c>
    </row>
    <row r="2063" spans="4:7" ht="28.8" x14ac:dyDescent="0.3">
      <c r="D2063" t="s">
        <v>65</v>
      </c>
      <c r="E2063" s="1" t="s">
        <v>66</v>
      </c>
      <c r="F2063">
        <v>0</v>
      </c>
      <c r="G2063" s="48" t="s">
        <v>89</v>
      </c>
    </row>
    <row r="2064" spans="4:7" ht="28.8" x14ac:dyDescent="0.3">
      <c r="D2064" t="s">
        <v>67</v>
      </c>
      <c r="E2064" s="1" t="s">
        <v>68</v>
      </c>
      <c r="F2064">
        <v>0</v>
      </c>
      <c r="G2064" s="48" t="s">
        <v>89</v>
      </c>
    </row>
    <row r="2065" spans="1:7" ht="28.8" x14ac:dyDescent="0.3">
      <c r="D2065" t="s">
        <v>69</v>
      </c>
      <c r="E2065" s="1" t="s">
        <v>70</v>
      </c>
      <c r="F2065">
        <v>0</v>
      </c>
      <c r="G2065" s="48" t="s">
        <v>89</v>
      </c>
    </row>
    <row r="2066" spans="1:7" x14ac:dyDescent="0.3">
      <c r="D2066" t="s">
        <v>71</v>
      </c>
      <c r="E2066" s="1" t="s">
        <v>72</v>
      </c>
      <c r="F2066">
        <v>320</v>
      </c>
      <c r="G2066" s="48" t="s">
        <v>89</v>
      </c>
    </row>
    <row r="2067" spans="1:7" x14ac:dyDescent="0.3">
      <c r="D2067" t="s">
        <v>73</v>
      </c>
      <c r="E2067" s="1" t="s">
        <v>74</v>
      </c>
      <c r="F2067">
        <v>0</v>
      </c>
      <c r="G2067" s="48" t="s">
        <v>89</v>
      </c>
    </row>
    <row r="2068" spans="1:7" ht="28.8" x14ac:dyDescent="0.3">
      <c r="D2068" t="s">
        <v>75</v>
      </c>
      <c r="E2068" s="1" t="s">
        <v>76</v>
      </c>
      <c r="F2068">
        <v>0</v>
      </c>
      <c r="G2068" s="48" t="s">
        <v>89</v>
      </c>
    </row>
    <row r="2069" spans="1:7" ht="13.95" customHeight="1" x14ac:dyDescent="0.3">
      <c r="A2069" t="s">
        <v>9</v>
      </c>
      <c r="B2069" t="s">
        <v>370</v>
      </c>
      <c r="C2069" t="s">
        <v>371</v>
      </c>
      <c r="D2069" t="s">
        <v>10</v>
      </c>
      <c r="E2069" s="1" t="s">
        <v>11</v>
      </c>
      <c r="F2069">
        <v>0</v>
      </c>
      <c r="G2069" s="48" t="s">
        <v>89</v>
      </c>
    </row>
    <row r="2070" spans="1:7" ht="13.95" customHeight="1" x14ac:dyDescent="0.3">
      <c r="D2070" t="s">
        <v>14</v>
      </c>
      <c r="E2070" s="1" t="s">
        <v>15</v>
      </c>
      <c r="F2070">
        <v>0</v>
      </c>
      <c r="G2070" s="48" t="s">
        <v>89</v>
      </c>
    </row>
    <row r="2071" spans="1:7" ht="13.95" customHeight="1" x14ac:dyDescent="0.3">
      <c r="D2071" t="s">
        <v>16</v>
      </c>
      <c r="E2071" s="1" t="s">
        <v>17</v>
      </c>
      <c r="F2071">
        <v>0</v>
      </c>
      <c r="G2071" s="48" t="s">
        <v>89</v>
      </c>
    </row>
    <row r="2072" spans="1:7" ht="13.95" customHeight="1" x14ac:dyDescent="0.3">
      <c r="D2072" t="s">
        <v>18</v>
      </c>
      <c r="E2072" s="1" t="s">
        <v>19</v>
      </c>
      <c r="F2072">
        <v>0</v>
      </c>
      <c r="G2072" s="48" t="s">
        <v>89</v>
      </c>
    </row>
    <row r="2073" spans="1:7" ht="13.95" customHeight="1" x14ac:dyDescent="0.3">
      <c r="D2073" t="s">
        <v>20</v>
      </c>
      <c r="E2073" s="1" t="s">
        <v>21</v>
      </c>
      <c r="F2073">
        <v>0</v>
      </c>
      <c r="G2073" s="48" t="s">
        <v>89</v>
      </c>
    </row>
    <row r="2074" spans="1:7" ht="13.95" customHeight="1" x14ac:dyDescent="0.3">
      <c r="D2074" t="s">
        <v>22</v>
      </c>
      <c r="E2074" s="1" t="s">
        <v>23</v>
      </c>
      <c r="F2074">
        <v>0</v>
      </c>
      <c r="G2074" s="48" t="s">
        <v>89</v>
      </c>
    </row>
    <row r="2075" spans="1:7" ht="13.95" customHeight="1" x14ac:dyDescent="0.3">
      <c r="D2075" t="s">
        <v>24</v>
      </c>
      <c r="E2075" s="1" t="s">
        <v>25</v>
      </c>
      <c r="F2075">
        <v>0</v>
      </c>
      <c r="G2075" s="48" t="s">
        <v>89</v>
      </c>
    </row>
    <row r="2076" spans="1:7" ht="13.95" customHeight="1" x14ac:dyDescent="0.3">
      <c r="D2076" t="s">
        <v>26</v>
      </c>
      <c r="E2076" s="1" t="s">
        <v>15</v>
      </c>
      <c r="F2076">
        <v>0</v>
      </c>
      <c r="G2076" s="48" t="s">
        <v>89</v>
      </c>
    </row>
    <row r="2077" spans="1:7" ht="13.95" customHeight="1" x14ac:dyDescent="0.3">
      <c r="D2077" t="s">
        <v>27</v>
      </c>
      <c r="E2077" s="1" t="s">
        <v>17</v>
      </c>
      <c r="F2077">
        <v>0</v>
      </c>
      <c r="G2077" s="48" t="s">
        <v>89</v>
      </c>
    </row>
    <row r="2078" spans="1:7" ht="13.95" customHeight="1" x14ac:dyDescent="0.3">
      <c r="D2078" t="s">
        <v>28</v>
      </c>
      <c r="E2078" s="1" t="s">
        <v>19</v>
      </c>
      <c r="F2078">
        <v>0</v>
      </c>
      <c r="G2078" s="48" t="s">
        <v>89</v>
      </c>
    </row>
    <row r="2079" spans="1:7" ht="13.95" customHeight="1" x14ac:dyDescent="0.3">
      <c r="D2079" t="s">
        <v>29</v>
      </c>
      <c r="E2079" s="1" t="s">
        <v>30</v>
      </c>
      <c r="F2079">
        <v>0</v>
      </c>
      <c r="G2079" s="48" t="s">
        <v>89</v>
      </c>
    </row>
    <row r="2080" spans="1:7" ht="13.95" customHeight="1" x14ac:dyDescent="0.3">
      <c r="D2080" t="s">
        <v>31</v>
      </c>
      <c r="E2080" s="1" t="s">
        <v>32</v>
      </c>
      <c r="F2080">
        <v>0</v>
      </c>
      <c r="G2080" s="48" t="s">
        <v>89</v>
      </c>
    </row>
    <row r="2081" spans="4:7" ht="13.95" customHeight="1" x14ac:dyDescent="0.3">
      <c r="D2081" t="s">
        <v>33</v>
      </c>
      <c r="E2081" s="1" t="s">
        <v>34</v>
      </c>
      <c r="F2081">
        <v>0</v>
      </c>
      <c r="G2081" s="48" t="s">
        <v>89</v>
      </c>
    </row>
    <row r="2082" spans="4:7" ht="13.95" customHeight="1" x14ac:dyDescent="0.3">
      <c r="D2082" t="s">
        <v>35</v>
      </c>
      <c r="E2082" s="1" t="s">
        <v>15</v>
      </c>
      <c r="F2082">
        <v>0</v>
      </c>
      <c r="G2082" s="48" t="s">
        <v>89</v>
      </c>
    </row>
    <row r="2083" spans="4:7" ht="13.95" customHeight="1" x14ac:dyDescent="0.3">
      <c r="D2083" t="s">
        <v>36</v>
      </c>
      <c r="E2083" s="1" t="s">
        <v>37</v>
      </c>
      <c r="F2083">
        <v>0</v>
      </c>
      <c r="G2083" s="48" t="s">
        <v>89</v>
      </c>
    </row>
    <row r="2084" spans="4:7" ht="13.95" customHeight="1" x14ac:dyDescent="0.3">
      <c r="D2084" t="s">
        <v>38</v>
      </c>
      <c r="E2084" s="1" t="s">
        <v>39</v>
      </c>
      <c r="F2084">
        <v>0</v>
      </c>
      <c r="G2084" s="48" t="s">
        <v>89</v>
      </c>
    </row>
    <row r="2085" spans="4:7" ht="13.95" customHeight="1" x14ac:dyDescent="0.3">
      <c r="D2085" t="s">
        <v>40</v>
      </c>
      <c r="E2085" s="1" t="s">
        <v>41</v>
      </c>
      <c r="F2085">
        <v>0</v>
      </c>
      <c r="G2085" s="48" t="s">
        <v>89</v>
      </c>
    </row>
    <row r="2086" spans="4:7" ht="13.95" customHeight="1" x14ac:dyDescent="0.3">
      <c r="D2086" t="s">
        <v>42</v>
      </c>
      <c r="E2086" s="1" t="s">
        <v>11</v>
      </c>
      <c r="F2086">
        <v>700</v>
      </c>
      <c r="G2086" s="48">
        <v>703</v>
      </c>
    </row>
    <row r="2087" spans="4:7" ht="13.95" customHeight="1" x14ac:dyDescent="0.3">
      <c r="D2087" t="s">
        <v>43</v>
      </c>
      <c r="E2087" s="1" t="s">
        <v>11</v>
      </c>
      <c r="F2087">
        <v>20</v>
      </c>
      <c r="G2087" s="48">
        <v>22</v>
      </c>
    </row>
    <row r="2088" spans="4:7" ht="13.95" customHeight="1" x14ac:dyDescent="0.3">
      <c r="D2088" t="s">
        <v>44</v>
      </c>
      <c r="E2088" s="1" t="s">
        <v>11</v>
      </c>
      <c r="F2088">
        <v>0</v>
      </c>
      <c r="G2088" s="48" t="s">
        <v>89</v>
      </c>
    </row>
    <row r="2089" spans="4:7" ht="13.95" customHeight="1" x14ac:dyDescent="0.3">
      <c r="D2089" t="s">
        <v>45</v>
      </c>
      <c r="E2089" s="1" t="s">
        <v>11</v>
      </c>
      <c r="F2089">
        <v>0</v>
      </c>
      <c r="G2089" s="48" t="s">
        <v>89</v>
      </c>
    </row>
    <row r="2090" spans="4:7" ht="13.95" customHeight="1" x14ac:dyDescent="0.3">
      <c r="D2090" t="s">
        <v>46</v>
      </c>
      <c r="E2090" s="1" t="s">
        <v>21</v>
      </c>
      <c r="F2090">
        <v>0</v>
      </c>
      <c r="G2090" s="48" t="s">
        <v>89</v>
      </c>
    </row>
    <row r="2091" spans="4:7" ht="13.95" customHeight="1" x14ac:dyDescent="0.3">
      <c r="D2091" t="s">
        <v>47</v>
      </c>
      <c r="E2091" s="1" t="s">
        <v>34</v>
      </c>
      <c r="F2091">
        <v>96</v>
      </c>
      <c r="G2091" s="48">
        <v>684</v>
      </c>
    </row>
    <row r="2092" spans="4:7" ht="13.95" customHeight="1" x14ac:dyDescent="0.3">
      <c r="D2092" t="s">
        <v>48</v>
      </c>
      <c r="E2092" s="1" t="s">
        <v>34</v>
      </c>
      <c r="F2092">
        <v>3</v>
      </c>
      <c r="G2092" s="48">
        <v>22</v>
      </c>
    </row>
    <row r="2093" spans="4:7" ht="13.95" customHeight="1" x14ac:dyDescent="0.3">
      <c r="D2093" t="s">
        <v>49</v>
      </c>
      <c r="E2093" s="1" t="s">
        <v>34</v>
      </c>
      <c r="F2093">
        <v>0</v>
      </c>
      <c r="G2093" s="48" t="s">
        <v>89</v>
      </c>
    </row>
    <row r="2094" spans="4:7" ht="13.95" customHeight="1" x14ac:dyDescent="0.3">
      <c r="D2094" t="s">
        <v>50</v>
      </c>
      <c r="E2094" s="1" t="s">
        <v>34</v>
      </c>
      <c r="F2094">
        <v>0</v>
      </c>
      <c r="G2094" s="48" t="s">
        <v>89</v>
      </c>
    </row>
    <row r="2095" spans="4:7" ht="13.95" customHeight="1" x14ac:dyDescent="0.3">
      <c r="D2095" t="s">
        <v>51</v>
      </c>
      <c r="E2095" s="1" t="s">
        <v>52</v>
      </c>
      <c r="F2095">
        <v>700</v>
      </c>
      <c r="G2095" s="48">
        <v>703</v>
      </c>
    </row>
    <row r="2096" spans="4:7" ht="13.95" customHeight="1" x14ac:dyDescent="0.3">
      <c r="D2096" t="s">
        <v>53</v>
      </c>
      <c r="E2096" s="1" t="s">
        <v>54</v>
      </c>
      <c r="F2096">
        <v>1400</v>
      </c>
      <c r="G2096" s="48">
        <v>1456</v>
      </c>
    </row>
    <row r="2097" spans="1:7" ht="13.95" customHeight="1" x14ac:dyDescent="0.3">
      <c r="D2097" t="s">
        <v>55</v>
      </c>
      <c r="E2097" s="1" t="s">
        <v>56</v>
      </c>
      <c r="F2097">
        <v>1400</v>
      </c>
      <c r="G2097" s="48">
        <v>1456</v>
      </c>
    </row>
    <row r="2098" spans="1:7" ht="13.95" customHeight="1" x14ac:dyDescent="0.3">
      <c r="D2098" t="s">
        <v>57</v>
      </c>
      <c r="E2098" s="1" t="s">
        <v>58</v>
      </c>
      <c r="F2098">
        <v>0</v>
      </c>
      <c r="G2098" s="48" t="s">
        <v>89</v>
      </c>
    </row>
    <row r="2099" spans="1:7" ht="13.95" customHeight="1" x14ac:dyDescent="0.3">
      <c r="D2099" t="s">
        <v>59</v>
      </c>
      <c r="E2099" s="1" t="s">
        <v>60</v>
      </c>
      <c r="F2099">
        <v>20</v>
      </c>
      <c r="G2099" s="48">
        <v>22</v>
      </c>
    </row>
    <row r="2100" spans="1:7" ht="13.95" customHeight="1" x14ac:dyDescent="0.3">
      <c r="D2100" t="s">
        <v>61</v>
      </c>
      <c r="E2100" s="1" t="s">
        <v>62</v>
      </c>
      <c r="F2100">
        <v>0</v>
      </c>
      <c r="G2100" s="48" t="s">
        <v>89</v>
      </c>
    </row>
    <row r="2101" spans="1:7" ht="13.95" customHeight="1" x14ac:dyDescent="0.3">
      <c r="D2101" t="s">
        <v>63</v>
      </c>
      <c r="E2101" s="1" t="s">
        <v>64</v>
      </c>
      <c r="F2101">
        <v>10</v>
      </c>
      <c r="G2101" s="48">
        <v>95</v>
      </c>
    </row>
    <row r="2102" spans="1:7" ht="13.95" customHeight="1" x14ac:dyDescent="0.3">
      <c r="D2102" t="s">
        <v>65</v>
      </c>
      <c r="E2102" s="1" t="s">
        <v>66</v>
      </c>
      <c r="F2102">
        <v>0</v>
      </c>
      <c r="G2102" s="48" t="s">
        <v>89</v>
      </c>
    </row>
    <row r="2103" spans="1:7" ht="13.95" customHeight="1" x14ac:dyDescent="0.3">
      <c r="D2103" t="s">
        <v>67</v>
      </c>
      <c r="E2103" s="1" t="s">
        <v>68</v>
      </c>
      <c r="F2103">
        <v>68</v>
      </c>
      <c r="G2103" s="48">
        <v>95</v>
      </c>
    </row>
    <row r="2104" spans="1:7" ht="13.95" customHeight="1" x14ac:dyDescent="0.3">
      <c r="D2104" t="s">
        <v>69</v>
      </c>
      <c r="E2104" s="1" t="s">
        <v>70</v>
      </c>
      <c r="F2104">
        <v>0</v>
      </c>
      <c r="G2104" s="48" t="s">
        <v>89</v>
      </c>
    </row>
    <row r="2105" spans="1:7" ht="13.95" customHeight="1" x14ac:dyDescent="0.3">
      <c r="D2105" t="s">
        <v>71</v>
      </c>
      <c r="E2105" s="1" t="s">
        <v>72</v>
      </c>
      <c r="F2105">
        <v>675</v>
      </c>
      <c r="G2105" s="48">
        <v>684</v>
      </c>
    </row>
    <row r="2106" spans="1:7" ht="13.95" customHeight="1" x14ac:dyDescent="0.3">
      <c r="D2106" t="s">
        <v>73</v>
      </c>
      <c r="E2106" s="1" t="s">
        <v>74</v>
      </c>
      <c r="F2106">
        <v>0</v>
      </c>
      <c r="G2106" s="48" t="s">
        <v>89</v>
      </c>
    </row>
    <row r="2107" spans="1:7" ht="13.95" customHeight="1" x14ac:dyDescent="0.3">
      <c r="D2107" t="s">
        <v>75</v>
      </c>
      <c r="E2107" s="1" t="s">
        <v>76</v>
      </c>
      <c r="F2107">
        <v>0</v>
      </c>
      <c r="G2107" s="48" t="s">
        <v>89</v>
      </c>
    </row>
    <row r="2108" spans="1:7" ht="28.8" x14ac:dyDescent="0.3">
      <c r="A2108" t="s">
        <v>9</v>
      </c>
      <c r="B2108" t="s">
        <v>372</v>
      </c>
      <c r="C2108" t="s">
        <v>373</v>
      </c>
      <c r="D2108" t="s">
        <v>10</v>
      </c>
      <c r="E2108" s="1" t="s">
        <v>11</v>
      </c>
      <c r="F2108">
        <v>0</v>
      </c>
      <c r="G2108" s="48" t="s">
        <v>89</v>
      </c>
    </row>
    <row r="2109" spans="1:7" x14ac:dyDescent="0.3">
      <c r="D2109" t="s">
        <v>14</v>
      </c>
      <c r="E2109" s="1" t="s">
        <v>15</v>
      </c>
      <c r="F2109">
        <v>0</v>
      </c>
      <c r="G2109" s="48" t="s">
        <v>89</v>
      </c>
    </row>
    <row r="2110" spans="1:7" x14ac:dyDescent="0.3">
      <c r="D2110" t="s">
        <v>16</v>
      </c>
      <c r="E2110" s="1" t="s">
        <v>17</v>
      </c>
      <c r="F2110">
        <v>0</v>
      </c>
      <c r="G2110" s="48" t="s">
        <v>89</v>
      </c>
    </row>
    <row r="2111" spans="1:7" x14ac:dyDescent="0.3">
      <c r="D2111" t="s">
        <v>18</v>
      </c>
      <c r="E2111" s="1" t="s">
        <v>19</v>
      </c>
      <c r="F2111">
        <v>0</v>
      </c>
      <c r="G2111" s="48" t="s">
        <v>89</v>
      </c>
    </row>
    <row r="2112" spans="1:7" x14ac:dyDescent="0.3">
      <c r="D2112" t="s">
        <v>20</v>
      </c>
      <c r="E2112" s="1" t="s">
        <v>21</v>
      </c>
      <c r="F2112">
        <v>0</v>
      </c>
      <c r="G2112" s="48" t="s">
        <v>89</v>
      </c>
    </row>
    <row r="2113" spans="4:7" x14ac:dyDescent="0.3">
      <c r="D2113" t="s">
        <v>22</v>
      </c>
      <c r="E2113" s="1" t="s">
        <v>23</v>
      </c>
      <c r="F2113">
        <v>0</v>
      </c>
      <c r="G2113" s="48" t="s">
        <v>89</v>
      </c>
    </row>
    <row r="2114" spans="4:7" x14ac:dyDescent="0.3">
      <c r="D2114" t="s">
        <v>24</v>
      </c>
      <c r="E2114" s="1" t="s">
        <v>25</v>
      </c>
      <c r="F2114">
        <v>0</v>
      </c>
      <c r="G2114" s="48" t="s">
        <v>89</v>
      </c>
    </row>
    <row r="2115" spans="4:7" x14ac:dyDescent="0.3">
      <c r="D2115" t="s">
        <v>26</v>
      </c>
      <c r="E2115" s="1" t="s">
        <v>15</v>
      </c>
      <c r="F2115">
        <v>0</v>
      </c>
      <c r="G2115" s="48" t="s">
        <v>89</v>
      </c>
    </row>
    <row r="2116" spans="4:7" x14ac:dyDescent="0.3">
      <c r="D2116" t="s">
        <v>27</v>
      </c>
      <c r="E2116" s="1" t="s">
        <v>17</v>
      </c>
      <c r="F2116">
        <v>0</v>
      </c>
      <c r="G2116" s="48" t="s">
        <v>89</v>
      </c>
    </row>
    <row r="2117" spans="4:7" x14ac:dyDescent="0.3">
      <c r="D2117" t="s">
        <v>28</v>
      </c>
      <c r="E2117" s="1" t="s">
        <v>19</v>
      </c>
      <c r="F2117">
        <v>0</v>
      </c>
      <c r="G2117" s="48" t="s">
        <v>89</v>
      </c>
    </row>
    <row r="2118" spans="4:7" x14ac:dyDescent="0.3">
      <c r="D2118" t="s">
        <v>29</v>
      </c>
      <c r="E2118" s="1" t="s">
        <v>30</v>
      </c>
      <c r="F2118">
        <v>0</v>
      </c>
      <c r="G2118" s="48" t="s">
        <v>89</v>
      </c>
    </row>
    <row r="2119" spans="4:7" x14ac:dyDescent="0.3">
      <c r="D2119" t="s">
        <v>31</v>
      </c>
      <c r="E2119" s="1" t="s">
        <v>32</v>
      </c>
      <c r="F2119">
        <v>0</v>
      </c>
      <c r="G2119" s="48" t="s">
        <v>89</v>
      </c>
    </row>
    <row r="2120" spans="4:7" ht="28.8" x14ac:dyDescent="0.3">
      <c r="D2120" t="s">
        <v>33</v>
      </c>
      <c r="E2120" s="1" t="s">
        <v>34</v>
      </c>
      <c r="F2120">
        <v>0</v>
      </c>
      <c r="G2120" s="48" t="s">
        <v>89</v>
      </c>
    </row>
    <row r="2121" spans="4:7" x14ac:dyDescent="0.3">
      <c r="D2121" t="s">
        <v>35</v>
      </c>
      <c r="E2121" s="1" t="s">
        <v>15</v>
      </c>
      <c r="F2121">
        <v>0</v>
      </c>
      <c r="G2121" s="48" t="s">
        <v>89</v>
      </c>
    </row>
    <row r="2122" spans="4:7" x14ac:dyDescent="0.3">
      <c r="D2122" t="s">
        <v>36</v>
      </c>
      <c r="E2122" s="1" t="s">
        <v>37</v>
      </c>
      <c r="F2122">
        <v>0</v>
      </c>
      <c r="G2122" s="48" t="s">
        <v>89</v>
      </c>
    </row>
    <row r="2123" spans="4:7" x14ac:dyDescent="0.3">
      <c r="D2123" t="s">
        <v>38</v>
      </c>
      <c r="E2123" s="1" t="s">
        <v>39</v>
      </c>
      <c r="F2123">
        <v>0</v>
      </c>
      <c r="G2123" s="48" t="s">
        <v>89</v>
      </c>
    </row>
    <row r="2124" spans="4:7" ht="28.8" x14ac:dyDescent="0.3">
      <c r="D2124" t="s">
        <v>40</v>
      </c>
      <c r="E2124" s="1" t="s">
        <v>41</v>
      </c>
      <c r="F2124">
        <v>0</v>
      </c>
      <c r="G2124" s="48" t="s">
        <v>89</v>
      </c>
    </row>
    <row r="2125" spans="4:7" ht="28.8" x14ac:dyDescent="0.3">
      <c r="D2125" t="s">
        <v>42</v>
      </c>
      <c r="E2125" s="1" t="s">
        <v>11</v>
      </c>
      <c r="F2125">
        <v>450</v>
      </c>
      <c r="G2125" s="48" t="s">
        <v>89</v>
      </c>
    </row>
    <row r="2126" spans="4:7" ht="28.8" x14ac:dyDescent="0.3">
      <c r="D2126" t="s">
        <v>43</v>
      </c>
      <c r="E2126" s="1" t="s">
        <v>11</v>
      </c>
      <c r="F2126">
        <v>200</v>
      </c>
      <c r="G2126" s="48" t="s">
        <v>89</v>
      </c>
    </row>
    <row r="2127" spans="4:7" ht="28.8" x14ac:dyDescent="0.3">
      <c r="D2127" t="s">
        <v>44</v>
      </c>
      <c r="E2127" s="1" t="s">
        <v>11</v>
      </c>
      <c r="F2127">
        <v>150</v>
      </c>
      <c r="G2127" s="48" t="s">
        <v>89</v>
      </c>
    </row>
    <row r="2128" spans="4:7" ht="28.8" x14ac:dyDescent="0.3">
      <c r="D2128" t="s">
        <v>45</v>
      </c>
      <c r="E2128" s="1" t="s">
        <v>11</v>
      </c>
      <c r="F2128">
        <v>0</v>
      </c>
      <c r="G2128" s="48" t="s">
        <v>89</v>
      </c>
    </row>
    <row r="2129" spans="4:7" x14ac:dyDescent="0.3">
      <c r="D2129" t="s">
        <v>46</v>
      </c>
      <c r="E2129" s="1" t="s">
        <v>21</v>
      </c>
      <c r="F2129">
        <v>0</v>
      </c>
      <c r="G2129" s="48" t="s">
        <v>89</v>
      </c>
    </row>
    <row r="2130" spans="4:7" ht="28.8" x14ac:dyDescent="0.3">
      <c r="D2130" t="s">
        <v>47</v>
      </c>
      <c r="E2130" s="1" t="s">
        <v>34</v>
      </c>
      <c r="F2130">
        <v>90</v>
      </c>
      <c r="G2130" s="48" t="s">
        <v>89</v>
      </c>
    </row>
    <row r="2131" spans="4:7" ht="28.8" x14ac:dyDescent="0.3">
      <c r="D2131" t="s">
        <v>48</v>
      </c>
      <c r="E2131" s="1" t="s">
        <v>34</v>
      </c>
      <c r="F2131">
        <v>90</v>
      </c>
      <c r="G2131" s="48" t="s">
        <v>89</v>
      </c>
    </row>
    <row r="2132" spans="4:7" ht="28.8" x14ac:dyDescent="0.3">
      <c r="D2132" t="s">
        <v>49</v>
      </c>
      <c r="E2132" s="1" t="s">
        <v>34</v>
      </c>
      <c r="F2132">
        <v>90</v>
      </c>
      <c r="G2132" s="48" t="s">
        <v>89</v>
      </c>
    </row>
    <row r="2133" spans="4:7" ht="28.8" x14ac:dyDescent="0.3">
      <c r="D2133" t="s">
        <v>50</v>
      </c>
      <c r="E2133" s="1" t="s">
        <v>34</v>
      </c>
      <c r="F2133">
        <v>0</v>
      </c>
      <c r="G2133" s="48" t="s">
        <v>89</v>
      </c>
    </row>
    <row r="2134" spans="4:7" x14ac:dyDescent="0.3">
      <c r="D2134" t="s">
        <v>51</v>
      </c>
      <c r="E2134" s="1" t="s">
        <v>52</v>
      </c>
      <c r="F2134">
        <v>690</v>
      </c>
      <c r="G2134" s="48" t="s">
        <v>89</v>
      </c>
    </row>
    <row r="2135" spans="4:7" x14ac:dyDescent="0.3">
      <c r="D2135" t="s">
        <v>53</v>
      </c>
      <c r="E2135" s="1" t="s">
        <v>54</v>
      </c>
      <c r="F2135">
        <v>700</v>
      </c>
      <c r="G2135" s="48" t="s">
        <v>89</v>
      </c>
    </row>
    <row r="2136" spans="4:7" x14ac:dyDescent="0.3">
      <c r="D2136" t="s">
        <v>55</v>
      </c>
      <c r="E2136" s="1" t="s">
        <v>56</v>
      </c>
      <c r="F2136">
        <v>300</v>
      </c>
      <c r="G2136" s="48" t="s">
        <v>89</v>
      </c>
    </row>
    <row r="2137" spans="4:7" x14ac:dyDescent="0.3">
      <c r="D2137" t="s">
        <v>57</v>
      </c>
      <c r="E2137" s="1" t="s">
        <v>58</v>
      </c>
      <c r="F2137">
        <v>200</v>
      </c>
      <c r="G2137" s="48" t="s">
        <v>89</v>
      </c>
    </row>
    <row r="2138" spans="4:7" x14ac:dyDescent="0.3">
      <c r="D2138" t="s">
        <v>59</v>
      </c>
      <c r="E2138" s="1" t="s">
        <v>60</v>
      </c>
      <c r="F2138">
        <v>250</v>
      </c>
      <c r="G2138" s="48" t="s">
        <v>89</v>
      </c>
    </row>
    <row r="2139" spans="4:7" x14ac:dyDescent="0.3">
      <c r="D2139" t="s">
        <v>61</v>
      </c>
      <c r="E2139" s="1" t="s">
        <v>62</v>
      </c>
      <c r="F2139">
        <v>12</v>
      </c>
      <c r="G2139" s="48" t="s">
        <v>89</v>
      </c>
    </row>
    <row r="2140" spans="4:7" ht="28.8" x14ac:dyDescent="0.3">
      <c r="D2140" t="s">
        <v>63</v>
      </c>
      <c r="E2140" s="1" t="s">
        <v>64</v>
      </c>
      <c r="F2140">
        <v>1</v>
      </c>
      <c r="G2140" s="48" t="s">
        <v>89</v>
      </c>
    </row>
    <row r="2141" spans="4:7" ht="28.8" x14ac:dyDescent="0.3">
      <c r="D2141" t="s">
        <v>65</v>
      </c>
      <c r="E2141" s="1" t="s">
        <v>66</v>
      </c>
      <c r="F2141">
        <v>10</v>
      </c>
      <c r="G2141" s="48" t="s">
        <v>89</v>
      </c>
    </row>
    <row r="2142" spans="4:7" ht="28.8" x14ac:dyDescent="0.3">
      <c r="D2142" t="s">
        <v>67</v>
      </c>
      <c r="E2142" s="1" t="s">
        <v>68</v>
      </c>
      <c r="F2142">
        <v>16</v>
      </c>
      <c r="G2142" s="48" t="s">
        <v>89</v>
      </c>
    </row>
    <row r="2143" spans="4:7" ht="28.8" x14ac:dyDescent="0.3">
      <c r="D2143" t="s">
        <v>69</v>
      </c>
      <c r="E2143" s="1" t="s">
        <v>70</v>
      </c>
      <c r="F2143">
        <v>60</v>
      </c>
      <c r="G2143" s="48" t="s">
        <v>89</v>
      </c>
    </row>
    <row r="2144" spans="4:7" x14ac:dyDescent="0.3">
      <c r="D2144" t="s">
        <v>71</v>
      </c>
      <c r="E2144" s="1" t="s">
        <v>72</v>
      </c>
      <c r="F2144">
        <v>540</v>
      </c>
      <c r="G2144" s="48" t="s">
        <v>89</v>
      </c>
    </row>
    <row r="2145" spans="1:7" x14ac:dyDescent="0.3">
      <c r="D2145" t="s">
        <v>73</v>
      </c>
      <c r="E2145" s="1" t="s">
        <v>74</v>
      </c>
      <c r="F2145">
        <v>1</v>
      </c>
      <c r="G2145" s="48" t="s">
        <v>89</v>
      </c>
    </row>
    <row r="2146" spans="1:7" ht="28.8" x14ac:dyDescent="0.3">
      <c r="D2146" t="s">
        <v>75</v>
      </c>
      <c r="E2146" s="1" t="s">
        <v>76</v>
      </c>
      <c r="F2146">
        <v>0</v>
      </c>
      <c r="G2146" s="48" t="s">
        <v>89</v>
      </c>
    </row>
    <row r="2147" spans="1:7" ht="28.8" x14ac:dyDescent="0.3">
      <c r="A2147" t="s">
        <v>9</v>
      </c>
      <c r="B2147" t="s">
        <v>374</v>
      </c>
      <c r="C2147" t="s">
        <v>375</v>
      </c>
      <c r="D2147" t="s">
        <v>10</v>
      </c>
      <c r="E2147" s="1" t="s">
        <v>11</v>
      </c>
      <c r="F2147">
        <v>0</v>
      </c>
      <c r="G2147" s="48" t="s">
        <v>89</v>
      </c>
    </row>
    <row r="2148" spans="1:7" x14ac:dyDescent="0.3">
      <c r="D2148" t="s">
        <v>14</v>
      </c>
      <c r="E2148" s="1" t="s">
        <v>15</v>
      </c>
      <c r="F2148">
        <v>0</v>
      </c>
      <c r="G2148" s="48" t="s">
        <v>89</v>
      </c>
    </row>
    <row r="2149" spans="1:7" x14ac:dyDescent="0.3">
      <c r="D2149" t="s">
        <v>16</v>
      </c>
      <c r="E2149" s="1" t="s">
        <v>17</v>
      </c>
      <c r="F2149">
        <v>0</v>
      </c>
      <c r="G2149" s="48" t="s">
        <v>89</v>
      </c>
    </row>
    <row r="2150" spans="1:7" x14ac:dyDescent="0.3">
      <c r="D2150" t="s">
        <v>18</v>
      </c>
      <c r="E2150" s="1" t="s">
        <v>19</v>
      </c>
      <c r="F2150">
        <v>0</v>
      </c>
      <c r="G2150" s="48" t="s">
        <v>89</v>
      </c>
    </row>
    <row r="2151" spans="1:7" x14ac:dyDescent="0.3">
      <c r="D2151" t="s">
        <v>20</v>
      </c>
      <c r="E2151" s="1" t="s">
        <v>21</v>
      </c>
      <c r="F2151">
        <v>0</v>
      </c>
      <c r="G2151" s="48" t="s">
        <v>89</v>
      </c>
    </row>
    <row r="2152" spans="1:7" x14ac:dyDescent="0.3">
      <c r="D2152" t="s">
        <v>22</v>
      </c>
      <c r="E2152" s="1" t="s">
        <v>23</v>
      </c>
      <c r="F2152">
        <v>0</v>
      </c>
      <c r="G2152" s="48" t="s">
        <v>89</v>
      </c>
    </row>
    <row r="2153" spans="1:7" x14ac:dyDescent="0.3">
      <c r="D2153" t="s">
        <v>24</v>
      </c>
      <c r="E2153" s="1" t="s">
        <v>25</v>
      </c>
      <c r="F2153">
        <v>0</v>
      </c>
      <c r="G2153" s="48" t="s">
        <v>89</v>
      </c>
    </row>
    <row r="2154" spans="1:7" x14ac:dyDescent="0.3">
      <c r="D2154" t="s">
        <v>26</v>
      </c>
      <c r="E2154" s="1" t="s">
        <v>15</v>
      </c>
      <c r="F2154">
        <v>0</v>
      </c>
      <c r="G2154" s="48" t="s">
        <v>89</v>
      </c>
    </row>
    <row r="2155" spans="1:7" x14ac:dyDescent="0.3">
      <c r="D2155" t="s">
        <v>27</v>
      </c>
      <c r="E2155" s="1" t="s">
        <v>17</v>
      </c>
      <c r="F2155">
        <v>0</v>
      </c>
      <c r="G2155" s="48" t="s">
        <v>89</v>
      </c>
    </row>
    <row r="2156" spans="1:7" x14ac:dyDescent="0.3">
      <c r="D2156" t="s">
        <v>28</v>
      </c>
      <c r="E2156" s="1" t="s">
        <v>19</v>
      </c>
      <c r="F2156">
        <v>0</v>
      </c>
      <c r="G2156" s="48" t="s">
        <v>89</v>
      </c>
    </row>
    <row r="2157" spans="1:7" x14ac:dyDescent="0.3">
      <c r="D2157" t="s">
        <v>29</v>
      </c>
      <c r="E2157" s="1" t="s">
        <v>30</v>
      </c>
      <c r="F2157">
        <v>0</v>
      </c>
      <c r="G2157" s="48" t="s">
        <v>89</v>
      </c>
    </row>
    <row r="2158" spans="1:7" x14ac:dyDescent="0.3">
      <c r="D2158" t="s">
        <v>31</v>
      </c>
      <c r="E2158" s="1" t="s">
        <v>32</v>
      </c>
      <c r="F2158">
        <v>0</v>
      </c>
      <c r="G2158" s="48" t="s">
        <v>89</v>
      </c>
    </row>
    <row r="2159" spans="1:7" ht="28.8" x14ac:dyDescent="0.3">
      <c r="D2159" t="s">
        <v>33</v>
      </c>
      <c r="E2159" s="1" t="s">
        <v>34</v>
      </c>
      <c r="F2159">
        <v>0</v>
      </c>
      <c r="G2159" s="48" t="s">
        <v>89</v>
      </c>
    </row>
    <row r="2160" spans="1:7" x14ac:dyDescent="0.3">
      <c r="D2160" t="s">
        <v>35</v>
      </c>
      <c r="E2160" s="1" t="s">
        <v>15</v>
      </c>
      <c r="F2160">
        <v>0</v>
      </c>
      <c r="G2160" s="48" t="s">
        <v>89</v>
      </c>
    </row>
    <row r="2161" spans="4:7" x14ac:dyDescent="0.3">
      <c r="D2161" t="s">
        <v>36</v>
      </c>
      <c r="E2161" s="1" t="s">
        <v>37</v>
      </c>
      <c r="F2161">
        <v>0</v>
      </c>
      <c r="G2161" s="48" t="s">
        <v>89</v>
      </c>
    </row>
    <row r="2162" spans="4:7" x14ac:dyDescent="0.3">
      <c r="D2162" t="s">
        <v>38</v>
      </c>
      <c r="E2162" s="1" t="s">
        <v>39</v>
      </c>
      <c r="F2162">
        <v>0</v>
      </c>
      <c r="G2162" s="48" t="s">
        <v>89</v>
      </c>
    </row>
    <row r="2163" spans="4:7" ht="28.8" x14ac:dyDescent="0.3">
      <c r="D2163" t="s">
        <v>40</v>
      </c>
      <c r="E2163" s="1" t="s">
        <v>41</v>
      </c>
      <c r="F2163">
        <v>0</v>
      </c>
      <c r="G2163" s="48" t="s">
        <v>89</v>
      </c>
    </row>
    <row r="2164" spans="4:7" ht="28.8" x14ac:dyDescent="0.3">
      <c r="D2164" t="s">
        <v>42</v>
      </c>
      <c r="E2164" s="1" t="s">
        <v>11</v>
      </c>
      <c r="F2164">
        <v>270</v>
      </c>
      <c r="G2164" s="48">
        <v>305</v>
      </c>
    </row>
    <row r="2165" spans="4:7" ht="28.8" x14ac:dyDescent="0.3">
      <c r="D2165" t="s">
        <v>43</v>
      </c>
      <c r="E2165" s="1" t="s">
        <v>11</v>
      </c>
    </row>
    <row r="2166" spans="4:7" ht="28.8" x14ac:dyDescent="0.3">
      <c r="D2166" t="s">
        <v>44</v>
      </c>
      <c r="E2166" s="1" t="s">
        <v>11</v>
      </c>
      <c r="F2166">
        <v>270</v>
      </c>
      <c r="G2166" s="48">
        <v>304</v>
      </c>
    </row>
    <row r="2167" spans="4:7" ht="28.8" x14ac:dyDescent="0.3">
      <c r="D2167" t="s">
        <v>45</v>
      </c>
      <c r="E2167" s="1" t="s">
        <v>11</v>
      </c>
      <c r="F2167">
        <v>0</v>
      </c>
      <c r="G2167" s="48" t="s">
        <v>89</v>
      </c>
    </row>
    <row r="2168" spans="4:7" x14ac:dyDescent="0.3">
      <c r="D2168" t="s">
        <v>46</v>
      </c>
      <c r="E2168" s="1" t="s">
        <v>21</v>
      </c>
      <c r="F2168">
        <v>0</v>
      </c>
      <c r="G2168" s="48" t="s">
        <v>89</v>
      </c>
    </row>
    <row r="2169" spans="4:7" ht="28.8" x14ac:dyDescent="0.3">
      <c r="D2169" t="s">
        <v>47</v>
      </c>
      <c r="E2169" s="1" t="s">
        <v>34</v>
      </c>
      <c r="F2169">
        <v>100</v>
      </c>
      <c r="G2169" s="48">
        <v>298</v>
      </c>
    </row>
    <row r="2170" spans="4:7" ht="28.8" x14ac:dyDescent="0.3">
      <c r="D2170" t="s">
        <v>48</v>
      </c>
      <c r="E2170" s="1" t="s">
        <v>34</v>
      </c>
      <c r="F2170">
        <v>0</v>
      </c>
      <c r="G2170" s="48" t="s">
        <v>89</v>
      </c>
    </row>
    <row r="2171" spans="4:7" ht="28.8" x14ac:dyDescent="0.3">
      <c r="D2171" t="s">
        <v>49</v>
      </c>
      <c r="E2171" s="1" t="s">
        <v>34</v>
      </c>
      <c r="F2171">
        <v>100</v>
      </c>
      <c r="G2171" s="48">
        <v>298</v>
      </c>
    </row>
    <row r="2172" spans="4:7" ht="28.8" x14ac:dyDescent="0.3">
      <c r="D2172" t="s">
        <v>50</v>
      </c>
      <c r="E2172" s="1" t="s">
        <v>34</v>
      </c>
      <c r="F2172">
        <v>0</v>
      </c>
      <c r="G2172" s="48" t="s">
        <v>89</v>
      </c>
    </row>
    <row r="2173" spans="4:7" x14ac:dyDescent="0.3">
      <c r="D2173" t="s">
        <v>51</v>
      </c>
      <c r="E2173" s="1" t="s">
        <v>52</v>
      </c>
      <c r="F2173">
        <v>30</v>
      </c>
      <c r="G2173" s="48">
        <v>387</v>
      </c>
    </row>
    <row r="2174" spans="4:7" x14ac:dyDescent="0.3">
      <c r="D2174" t="s">
        <v>53</v>
      </c>
      <c r="E2174" s="1" t="s">
        <v>54</v>
      </c>
      <c r="F2174">
        <v>270</v>
      </c>
      <c r="G2174" s="48">
        <v>549</v>
      </c>
    </row>
    <row r="2175" spans="4:7" x14ac:dyDescent="0.3">
      <c r="D2175" t="s">
        <v>55</v>
      </c>
      <c r="E2175" s="1" t="s">
        <v>56</v>
      </c>
      <c r="F2175">
        <v>0</v>
      </c>
      <c r="G2175" s="48" t="s">
        <v>89</v>
      </c>
    </row>
    <row r="2176" spans="4:7" x14ac:dyDescent="0.3">
      <c r="D2176" t="s">
        <v>57</v>
      </c>
      <c r="E2176" s="1" t="s">
        <v>58</v>
      </c>
      <c r="F2176">
        <v>270</v>
      </c>
      <c r="G2176" s="48">
        <v>558</v>
      </c>
    </row>
    <row r="2177" spans="1:7" x14ac:dyDescent="0.3">
      <c r="D2177" t="s">
        <v>59</v>
      </c>
      <c r="E2177" s="1" t="s">
        <v>60</v>
      </c>
      <c r="F2177">
        <v>0</v>
      </c>
      <c r="G2177" s="48" t="s">
        <v>89</v>
      </c>
    </row>
    <row r="2178" spans="1:7" x14ac:dyDescent="0.3">
      <c r="D2178" t="s">
        <v>61</v>
      </c>
      <c r="E2178" s="1" t="s">
        <v>62</v>
      </c>
      <c r="F2178">
        <v>30</v>
      </c>
      <c r="G2178" s="48">
        <v>38</v>
      </c>
    </row>
    <row r="2179" spans="1:7" ht="28.8" x14ac:dyDescent="0.3">
      <c r="D2179" t="s">
        <v>63</v>
      </c>
      <c r="E2179" s="1" t="s">
        <v>64</v>
      </c>
      <c r="F2179">
        <v>50</v>
      </c>
      <c r="G2179" s="48">
        <v>101</v>
      </c>
    </row>
    <row r="2180" spans="1:7" ht="28.8" x14ac:dyDescent="0.3">
      <c r="D2180" t="s">
        <v>65</v>
      </c>
      <c r="E2180" s="1" t="s">
        <v>66</v>
      </c>
      <c r="F2180">
        <v>0</v>
      </c>
      <c r="G2180" s="48" t="s">
        <v>89</v>
      </c>
    </row>
    <row r="2181" spans="1:7" ht="28.8" x14ac:dyDescent="0.3">
      <c r="D2181" t="s">
        <v>67</v>
      </c>
      <c r="E2181" s="1" t="s">
        <v>68</v>
      </c>
      <c r="F2181">
        <v>135</v>
      </c>
      <c r="G2181" s="48">
        <v>134</v>
      </c>
    </row>
    <row r="2182" spans="1:7" ht="28.8" x14ac:dyDescent="0.3">
      <c r="D2182" t="s">
        <v>69</v>
      </c>
      <c r="E2182" s="1" t="s">
        <v>70</v>
      </c>
      <c r="F2182">
        <v>0</v>
      </c>
      <c r="G2182" s="48" t="s">
        <v>89</v>
      </c>
    </row>
    <row r="2183" spans="1:7" x14ac:dyDescent="0.3">
      <c r="D2183" t="s">
        <v>71</v>
      </c>
      <c r="E2183" s="1" t="s">
        <v>72</v>
      </c>
      <c r="F2183">
        <v>270</v>
      </c>
      <c r="G2183" s="48">
        <v>298</v>
      </c>
    </row>
    <row r="2184" spans="1:7" x14ac:dyDescent="0.3">
      <c r="D2184" t="s">
        <v>73</v>
      </c>
      <c r="E2184" s="1" t="s">
        <v>74</v>
      </c>
      <c r="F2184">
        <v>1</v>
      </c>
      <c r="G2184" s="48">
        <v>170</v>
      </c>
    </row>
    <row r="2185" spans="1:7" ht="28.8" x14ac:dyDescent="0.3">
      <c r="D2185" t="s">
        <v>75</v>
      </c>
      <c r="E2185" s="1" t="s">
        <v>76</v>
      </c>
      <c r="F2185">
        <v>0</v>
      </c>
      <c r="G2185" s="48" t="s">
        <v>89</v>
      </c>
    </row>
    <row r="2186" spans="1:7" ht="15" customHeight="1" x14ac:dyDescent="0.3">
      <c r="A2186" t="s">
        <v>9</v>
      </c>
      <c r="B2186" t="s">
        <v>376</v>
      </c>
      <c r="C2186" t="s">
        <v>377</v>
      </c>
      <c r="D2186" t="s">
        <v>10</v>
      </c>
      <c r="E2186" s="1" t="s">
        <v>11</v>
      </c>
      <c r="F2186">
        <v>0</v>
      </c>
      <c r="G2186" s="48" t="s">
        <v>89</v>
      </c>
    </row>
    <row r="2187" spans="1:7" ht="15" customHeight="1" x14ac:dyDescent="0.3">
      <c r="D2187" t="s">
        <v>14</v>
      </c>
      <c r="E2187" s="1" t="s">
        <v>15</v>
      </c>
      <c r="F2187">
        <v>0</v>
      </c>
      <c r="G2187" s="48" t="s">
        <v>89</v>
      </c>
    </row>
    <row r="2188" spans="1:7" ht="15" customHeight="1" x14ac:dyDescent="0.3">
      <c r="D2188" t="s">
        <v>16</v>
      </c>
      <c r="E2188" s="1" t="s">
        <v>17</v>
      </c>
      <c r="F2188">
        <v>0</v>
      </c>
      <c r="G2188" s="48" t="s">
        <v>89</v>
      </c>
    </row>
    <row r="2189" spans="1:7" ht="15" customHeight="1" x14ac:dyDescent="0.3">
      <c r="D2189" t="s">
        <v>18</v>
      </c>
      <c r="E2189" s="1" t="s">
        <v>19</v>
      </c>
      <c r="F2189">
        <v>0</v>
      </c>
      <c r="G2189" s="48" t="s">
        <v>89</v>
      </c>
    </row>
    <row r="2190" spans="1:7" ht="15" customHeight="1" x14ac:dyDescent="0.3">
      <c r="D2190" t="s">
        <v>20</v>
      </c>
      <c r="E2190" s="1" t="s">
        <v>21</v>
      </c>
      <c r="F2190">
        <v>0</v>
      </c>
      <c r="G2190" s="48" t="s">
        <v>89</v>
      </c>
    </row>
    <row r="2191" spans="1:7" ht="15" customHeight="1" x14ac:dyDescent="0.3">
      <c r="D2191" t="s">
        <v>22</v>
      </c>
      <c r="E2191" s="1" t="s">
        <v>23</v>
      </c>
      <c r="F2191">
        <v>0</v>
      </c>
      <c r="G2191" s="48" t="s">
        <v>89</v>
      </c>
    </row>
    <row r="2192" spans="1:7" ht="15" customHeight="1" x14ac:dyDescent="0.3">
      <c r="D2192" t="s">
        <v>24</v>
      </c>
      <c r="E2192" s="1" t="s">
        <v>25</v>
      </c>
      <c r="F2192">
        <v>0</v>
      </c>
      <c r="G2192" s="48" t="s">
        <v>89</v>
      </c>
    </row>
    <row r="2193" spans="4:7" ht="15" customHeight="1" x14ac:dyDescent="0.3">
      <c r="D2193" t="s">
        <v>26</v>
      </c>
      <c r="E2193" s="1" t="s">
        <v>15</v>
      </c>
      <c r="F2193">
        <v>0</v>
      </c>
      <c r="G2193" s="48" t="s">
        <v>89</v>
      </c>
    </row>
    <row r="2194" spans="4:7" ht="15" customHeight="1" x14ac:dyDescent="0.3">
      <c r="D2194" t="s">
        <v>27</v>
      </c>
      <c r="E2194" s="1" t="s">
        <v>17</v>
      </c>
      <c r="F2194">
        <v>0</v>
      </c>
      <c r="G2194" s="48" t="s">
        <v>89</v>
      </c>
    </row>
    <row r="2195" spans="4:7" ht="15" customHeight="1" x14ac:dyDescent="0.3">
      <c r="D2195" t="s">
        <v>28</v>
      </c>
      <c r="E2195" s="1" t="s">
        <v>19</v>
      </c>
      <c r="F2195">
        <v>0</v>
      </c>
      <c r="G2195" s="48" t="s">
        <v>89</v>
      </c>
    </row>
    <row r="2196" spans="4:7" ht="15" customHeight="1" x14ac:dyDescent="0.3">
      <c r="D2196" t="s">
        <v>29</v>
      </c>
      <c r="E2196" s="1" t="s">
        <v>30</v>
      </c>
      <c r="F2196">
        <v>0</v>
      </c>
      <c r="G2196" s="48" t="s">
        <v>89</v>
      </c>
    </row>
    <row r="2197" spans="4:7" ht="15" customHeight="1" x14ac:dyDescent="0.3">
      <c r="D2197" t="s">
        <v>31</v>
      </c>
      <c r="E2197" s="1" t="s">
        <v>32</v>
      </c>
      <c r="F2197">
        <v>0</v>
      </c>
      <c r="G2197" s="48" t="s">
        <v>89</v>
      </c>
    </row>
    <row r="2198" spans="4:7" ht="15" customHeight="1" x14ac:dyDescent="0.3">
      <c r="D2198" t="s">
        <v>33</v>
      </c>
      <c r="E2198" s="1" t="s">
        <v>34</v>
      </c>
      <c r="F2198">
        <v>0</v>
      </c>
      <c r="G2198" s="48" t="s">
        <v>89</v>
      </c>
    </row>
    <row r="2199" spans="4:7" ht="15" customHeight="1" x14ac:dyDescent="0.3">
      <c r="D2199" t="s">
        <v>35</v>
      </c>
      <c r="E2199" s="1" t="s">
        <v>15</v>
      </c>
      <c r="F2199">
        <v>0</v>
      </c>
      <c r="G2199" s="48" t="s">
        <v>89</v>
      </c>
    </row>
    <row r="2200" spans="4:7" ht="15" customHeight="1" x14ac:dyDescent="0.3">
      <c r="D2200" t="s">
        <v>36</v>
      </c>
      <c r="E2200" s="1" t="s">
        <v>37</v>
      </c>
      <c r="F2200">
        <v>0</v>
      </c>
      <c r="G2200" s="48" t="s">
        <v>89</v>
      </c>
    </row>
    <row r="2201" spans="4:7" ht="15" customHeight="1" x14ac:dyDescent="0.3">
      <c r="D2201" t="s">
        <v>38</v>
      </c>
      <c r="E2201" s="1" t="s">
        <v>39</v>
      </c>
      <c r="F2201">
        <v>0</v>
      </c>
      <c r="G2201" s="48" t="s">
        <v>89</v>
      </c>
    </row>
    <row r="2202" spans="4:7" ht="15" customHeight="1" x14ac:dyDescent="0.3">
      <c r="D2202" t="s">
        <v>40</v>
      </c>
      <c r="E2202" s="1" t="s">
        <v>41</v>
      </c>
      <c r="F2202">
        <v>0</v>
      </c>
      <c r="G2202" s="48" t="s">
        <v>89</v>
      </c>
    </row>
    <row r="2203" spans="4:7" ht="15" customHeight="1" x14ac:dyDescent="0.3">
      <c r="D2203" t="s">
        <v>42</v>
      </c>
      <c r="E2203" s="1" t="s">
        <v>11</v>
      </c>
      <c r="F2203">
        <v>600</v>
      </c>
      <c r="G2203" s="48" t="s">
        <v>89</v>
      </c>
    </row>
    <row r="2204" spans="4:7" ht="15" customHeight="1" x14ac:dyDescent="0.3">
      <c r="D2204" t="s">
        <v>43</v>
      </c>
      <c r="E2204" s="1" t="s">
        <v>11</v>
      </c>
      <c r="F2204">
        <v>300</v>
      </c>
      <c r="G2204" s="48" t="s">
        <v>89</v>
      </c>
    </row>
    <row r="2205" spans="4:7" ht="15" customHeight="1" x14ac:dyDescent="0.3">
      <c r="D2205" t="s">
        <v>44</v>
      </c>
      <c r="E2205" s="1" t="s">
        <v>11</v>
      </c>
      <c r="F2205">
        <v>0</v>
      </c>
      <c r="G2205" s="48" t="s">
        <v>89</v>
      </c>
    </row>
    <row r="2206" spans="4:7" ht="15" customHeight="1" x14ac:dyDescent="0.3">
      <c r="D2206" t="s">
        <v>45</v>
      </c>
      <c r="E2206" s="1" t="s">
        <v>11</v>
      </c>
      <c r="F2206">
        <v>0</v>
      </c>
      <c r="G2206" s="48" t="s">
        <v>89</v>
      </c>
    </row>
    <row r="2207" spans="4:7" ht="15" customHeight="1" x14ac:dyDescent="0.3">
      <c r="D2207" t="s">
        <v>46</v>
      </c>
      <c r="E2207" s="1" t="s">
        <v>21</v>
      </c>
      <c r="F2207">
        <v>0</v>
      </c>
      <c r="G2207" s="48" t="s">
        <v>89</v>
      </c>
    </row>
    <row r="2208" spans="4:7" ht="15" customHeight="1" x14ac:dyDescent="0.3">
      <c r="D2208" t="s">
        <v>47</v>
      </c>
      <c r="E2208" s="1" t="s">
        <v>34</v>
      </c>
      <c r="F2208">
        <v>75</v>
      </c>
      <c r="G2208" s="48" t="s">
        <v>89</v>
      </c>
    </row>
    <row r="2209" spans="4:7" ht="15" customHeight="1" x14ac:dyDescent="0.3">
      <c r="D2209" t="s">
        <v>48</v>
      </c>
      <c r="E2209" s="1" t="s">
        <v>34</v>
      </c>
      <c r="F2209">
        <v>75</v>
      </c>
      <c r="G2209" s="48" t="s">
        <v>89</v>
      </c>
    </row>
    <row r="2210" spans="4:7" ht="15" customHeight="1" x14ac:dyDescent="0.3">
      <c r="D2210" t="s">
        <v>49</v>
      </c>
      <c r="E2210" s="1" t="s">
        <v>34</v>
      </c>
      <c r="F2210">
        <v>0</v>
      </c>
      <c r="G2210" s="48" t="s">
        <v>89</v>
      </c>
    </row>
    <row r="2211" spans="4:7" ht="15" customHeight="1" x14ac:dyDescent="0.3">
      <c r="D2211" t="s">
        <v>50</v>
      </c>
      <c r="E2211" s="1" t="s">
        <v>34</v>
      </c>
      <c r="F2211">
        <v>0</v>
      </c>
      <c r="G2211" s="48" t="s">
        <v>89</v>
      </c>
    </row>
    <row r="2212" spans="4:7" ht="15" customHeight="1" x14ac:dyDescent="0.3">
      <c r="D2212" t="s">
        <v>51</v>
      </c>
      <c r="E2212" s="1" t="s">
        <v>52</v>
      </c>
      <c r="F2212">
        <v>600</v>
      </c>
      <c r="G2212" s="48" t="s">
        <v>89</v>
      </c>
    </row>
    <row r="2213" spans="4:7" ht="15" customHeight="1" x14ac:dyDescent="0.3">
      <c r="D2213" t="s">
        <v>53</v>
      </c>
      <c r="E2213" s="1" t="s">
        <v>54</v>
      </c>
      <c r="F2213">
        <v>600</v>
      </c>
      <c r="G2213" s="48" t="s">
        <v>89</v>
      </c>
    </row>
    <row r="2214" spans="4:7" ht="15" customHeight="1" x14ac:dyDescent="0.3">
      <c r="D2214" t="s">
        <v>55</v>
      </c>
      <c r="E2214" s="1" t="s">
        <v>56</v>
      </c>
      <c r="F2214">
        <v>0</v>
      </c>
      <c r="G2214" s="48" t="s">
        <v>89</v>
      </c>
    </row>
    <row r="2215" spans="4:7" ht="15" customHeight="1" x14ac:dyDescent="0.3">
      <c r="D2215" t="s">
        <v>57</v>
      </c>
      <c r="E2215" s="1" t="s">
        <v>58</v>
      </c>
      <c r="F2215">
        <v>0</v>
      </c>
      <c r="G2215" s="48" t="s">
        <v>89</v>
      </c>
    </row>
    <row r="2216" spans="4:7" ht="15" customHeight="1" x14ac:dyDescent="0.3">
      <c r="D2216" t="s">
        <v>59</v>
      </c>
      <c r="E2216" s="1" t="s">
        <v>60</v>
      </c>
      <c r="F2216">
        <v>300</v>
      </c>
      <c r="G2216" s="48" t="s">
        <v>89</v>
      </c>
    </row>
    <row r="2217" spans="4:7" ht="15" customHeight="1" x14ac:dyDescent="0.3">
      <c r="D2217" t="s">
        <v>61</v>
      </c>
      <c r="E2217" s="1" t="s">
        <v>62</v>
      </c>
      <c r="F2217">
        <v>600</v>
      </c>
      <c r="G2217" s="48" t="s">
        <v>89</v>
      </c>
    </row>
    <row r="2218" spans="4:7" ht="15" customHeight="1" x14ac:dyDescent="0.3">
      <c r="D2218" t="s">
        <v>63</v>
      </c>
      <c r="E2218" s="1" t="s">
        <v>64</v>
      </c>
      <c r="F2218">
        <v>75</v>
      </c>
      <c r="G2218" s="48" t="s">
        <v>89</v>
      </c>
    </row>
    <row r="2219" spans="4:7" ht="15" customHeight="1" x14ac:dyDescent="0.3">
      <c r="D2219" t="s">
        <v>65</v>
      </c>
      <c r="E2219" s="1" t="s">
        <v>66</v>
      </c>
      <c r="F2219">
        <v>0</v>
      </c>
      <c r="G2219" s="48" t="s">
        <v>89</v>
      </c>
    </row>
    <row r="2220" spans="4:7" ht="15" customHeight="1" x14ac:dyDescent="0.3">
      <c r="D2220" t="s">
        <v>67</v>
      </c>
      <c r="E2220" s="1" t="s">
        <v>68</v>
      </c>
      <c r="F2220">
        <v>0</v>
      </c>
      <c r="G2220" s="48" t="s">
        <v>89</v>
      </c>
    </row>
    <row r="2221" spans="4:7" ht="15" customHeight="1" x14ac:dyDescent="0.3">
      <c r="D2221" t="s">
        <v>69</v>
      </c>
      <c r="E2221" s="1" t="s">
        <v>70</v>
      </c>
      <c r="F2221">
        <v>0</v>
      </c>
      <c r="G2221" s="48" t="s">
        <v>89</v>
      </c>
    </row>
    <row r="2222" spans="4:7" ht="15" customHeight="1" x14ac:dyDescent="0.3">
      <c r="D2222" t="s">
        <v>71</v>
      </c>
      <c r="E2222" s="1" t="s">
        <v>72</v>
      </c>
      <c r="F2222">
        <v>450</v>
      </c>
      <c r="G2222" s="48" t="s">
        <v>89</v>
      </c>
    </row>
    <row r="2223" spans="4:7" ht="15" customHeight="1" x14ac:dyDescent="0.3">
      <c r="D2223" t="s">
        <v>73</v>
      </c>
      <c r="E2223" s="1" t="s">
        <v>74</v>
      </c>
      <c r="F2223">
        <v>1</v>
      </c>
      <c r="G2223" s="48" t="s">
        <v>89</v>
      </c>
    </row>
    <row r="2224" spans="4:7" ht="15" customHeight="1" x14ac:dyDescent="0.3">
      <c r="D2224" t="s">
        <v>75</v>
      </c>
      <c r="E2224" s="1" t="s">
        <v>76</v>
      </c>
      <c r="F2224">
        <v>0</v>
      </c>
      <c r="G2224" s="48" t="s">
        <v>89</v>
      </c>
    </row>
    <row r="2225" spans="1:7" ht="28.8" x14ac:dyDescent="0.3">
      <c r="A2225" t="s">
        <v>9</v>
      </c>
      <c r="B2225" t="s">
        <v>378</v>
      </c>
      <c r="C2225" t="s">
        <v>379</v>
      </c>
      <c r="D2225" t="s">
        <v>10</v>
      </c>
      <c r="E2225" s="1" t="s">
        <v>11</v>
      </c>
      <c r="F2225">
        <v>0</v>
      </c>
      <c r="G2225" s="48" t="s">
        <v>89</v>
      </c>
    </row>
    <row r="2226" spans="1:7" x14ac:dyDescent="0.3">
      <c r="D2226" t="s">
        <v>14</v>
      </c>
      <c r="E2226" s="1" t="s">
        <v>15</v>
      </c>
      <c r="F2226">
        <v>0</v>
      </c>
      <c r="G2226" s="48" t="s">
        <v>89</v>
      </c>
    </row>
    <row r="2227" spans="1:7" x14ac:dyDescent="0.3">
      <c r="D2227" t="s">
        <v>16</v>
      </c>
      <c r="E2227" s="1" t="s">
        <v>17</v>
      </c>
      <c r="F2227">
        <v>0</v>
      </c>
      <c r="G2227" s="48" t="s">
        <v>89</v>
      </c>
    </row>
    <row r="2228" spans="1:7" x14ac:dyDescent="0.3">
      <c r="D2228" t="s">
        <v>18</v>
      </c>
      <c r="E2228" s="1" t="s">
        <v>19</v>
      </c>
      <c r="F2228">
        <v>0</v>
      </c>
      <c r="G2228" s="48" t="s">
        <v>89</v>
      </c>
    </row>
    <row r="2229" spans="1:7" x14ac:dyDescent="0.3">
      <c r="D2229" t="s">
        <v>20</v>
      </c>
      <c r="E2229" s="1" t="s">
        <v>21</v>
      </c>
      <c r="F2229">
        <v>0</v>
      </c>
      <c r="G2229" s="48" t="s">
        <v>89</v>
      </c>
    </row>
    <row r="2230" spans="1:7" x14ac:dyDescent="0.3">
      <c r="D2230" t="s">
        <v>22</v>
      </c>
      <c r="E2230" s="1" t="s">
        <v>23</v>
      </c>
      <c r="F2230">
        <v>0</v>
      </c>
      <c r="G2230" s="48" t="s">
        <v>89</v>
      </c>
    </row>
    <row r="2231" spans="1:7" x14ac:dyDescent="0.3">
      <c r="D2231" t="s">
        <v>24</v>
      </c>
      <c r="E2231" s="1" t="s">
        <v>25</v>
      </c>
      <c r="F2231">
        <v>0</v>
      </c>
      <c r="G2231" s="48" t="s">
        <v>89</v>
      </c>
    </row>
    <row r="2232" spans="1:7" x14ac:dyDescent="0.3">
      <c r="D2232" t="s">
        <v>26</v>
      </c>
      <c r="E2232" s="1" t="s">
        <v>15</v>
      </c>
      <c r="F2232">
        <v>0</v>
      </c>
      <c r="G2232" s="48" t="s">
        <v>89</v>
      </c>
    </row>
    <row r="2233" spans="1:7" x14ac:dyDescent="0.3">
      <c r="D2233" t="s">
        <v>27</v>
      </c>
      <c r="E2233" s="1" t="s">
        <v>17</v>
      </c>
      <c r="F2233">
        <v>0</v>
      </c>
      <c r="G2233" s="48" t="s">
        <v>89</v>
      </c>
    </row>
    <row r="2234" spans="1:7" x14ac:dyDescent="0.3">
      <c r="D2234" t="s">
        <v>28</v>
      </c>
      <c r="E2234" s="1" t="s">
        <v>19</v>
      </c>
      <c r="F2234">
        <v>0</v>
      </c>
      <c r="G2234" s="48" t="s">
        <v>89</v>
      </c>
    </row>
    <row r="2235" spans="1:7" x14ac:dyDescent="0.3">
      <c r="D2235" t="s">
        <v>29</v>
      </c>
      <c r="E2235" s="1" t="s">
        <v>30</v>
      </c>
      <c r="F2235">
        <v>0</v>
      </c>
      <c r="G2235" s="48" t="s">
        <v>89</v>
      </c>
    </row>
    <row r="2236" spans="1:7" x14ac:dyDescent="0.3">
      <c r="D2236" t="s">
        <v>31</v>
      </c>
      <c r="E2236" s="1" t="s">
        <v>32</v>
      </c>
      <c r="F2236">
        <v>0</v>
      </c>
      <c r="G2236" s="48" t="s">
        <v>89</v>
      </c>
    </row>
    <row r="2237" spans="1:7" ht="28.8" x14ac:dyDescent="0.3">
      <c r="D2237" t="s">
        <v>33</v>
      </c>
      <c r="E2237" s="1" t="s">
        <v>34</v>
      </c>
      <c r="F2237">
        <v>0</v>
      </c>
      <c r="G2237" s="48" t="s">
        <v>89</v>
      </c>
    </row>
    <row r="2238" spans="1:7" x14ac:dyDescent="0.3">
      <c r="D2238" t="s">
        <v>35</v>
      </c>
      <c r="E2238" s="1" t="s">
        <v>15</v>
      </c>
      <c r="F2238">
        <v>0</v>
      </c>
      <c r="G2238" s="48" t="s">
        <v>89</v>
      </c>
    </row>
    <row r="2239" spans="1:7" x14ac:dyDescent="0.3">
      <c r="D2239" t="s">
        <v>36</v>
      </c>
      <c r="E2239" s="1" t="s">
        <v>37</v>
      </c>
      <c r="F2239">
        <v>0</v>
      </c>
      <c r="G2239" s="48" t="s">
        <v>89</v>
      </c>
    </row>
    <row r="2240" spans="1:7" x14ac:dyDescent="0.3">
      <c r="D2240" t="s">
        <v>38</v>
      </c>
      <c r="E2240" s="1" t="s">
        <v>39</v>
      </c>
      <c r="F2240">
        <v>0</v>
      </c>
      <c r="G2240" s="48" t="s">
        <v>89</v>
      </c>
    </row>
    <row r="2241" spans="4:7" ht="28.8" x14ac:dyDescent="0.3">
      <c r="D2241" t="s">
        <v>40</v>
      </c>
      <c r="E2241" s="1" t="s">
        <v>41</v>
      </c>
      <c r="F2241">
        <v>0</v>
      </c>
      <c r="G2241" s="48" t="s">
        <v>89</v>
      </c>
    </row>
    <row r="2242" spans="4:7" ht="28.8" x14ac:dyDescent="0.3">
      <c r="D2242" t="s">
        <v>42</v>
      </c>
      <c r="E2242" s="1" t="s">
        <v>11</v>
      </c>
      <c r="F2242">
        <v>1218</v>
      </c>
      <c r="G2242" s="48">
        <v>294</v>
      </c>
    </row>
    <row r="2243" spans="4:7" ht="28.8" x14ac:dyDescent="0.3">
      <c r="D2243" t="s">
        <v>43</v>
      </c>
      <c r="E2243" s="1" t="s">
        <v>11</v>
      </c>
      <c r="F2243">
        <v>365</v>
      </c>
      <c r="G2243" s="48">
        <v>66</v>
      </c>
    </row>
    <row r="2244" spans="4:7" ht="28.8" x14ac:dyDescent="0.3">
      <c r="D2244" t="s">
        <v>44</v>
      </c>
      <c r="E2244" s="1" t="s">
        <v>11</v>
      </c>
      <c r="F2244">
        <v>12</v>
      </c>
      <c r="G2244" s="48" t="s">
        <v>89</v>
      </c>
    </row>
    <row r="2245" spans="4:7" ht="28.8" x14ac:dyDescent="0.3">
      <c r="D2245" t="s">
        <v>45</v>
      </c>
      <c r="E2245" s="1" t="s">
        <v>11</v>
      </c>
      <c r="F2245">
        <v>0</v>
      </c>
      <c r="G2245" s="48" t="s">
        <v>89</v>
      </c>
    </row>
    <row r="2246" spans="4:7" x14ac:dyDescent="0.3">
      <c r="D2246" t="s">
        <v>46</v>
      </c>
      <c r="E2246" s="1" t="s">
        <v>21</v>
      </c>
      <c r="F2246">
        <v>0</v>
      </c>
      <c r="G2246" s="48" t="s">
        <v>89</v>
      </c>
    </row>
    <row r="2247" spans="4:7" ht="28.8" x14ac:dyDescent="0.3">
      <c r="D2247" t="s">
        <v>47</v>
      </c>
      <c r="E2247" s="1" t="s">
        <v>34</v>
      </c>
      <c r="F2247">
        <v>1218</v>
      </c>
      <c r="G2247" s="48">
        <v>245</v>
      </c>
    </row>
    <row r="2248" spans="4:7" ht="28.8" x14ac:dyDescent="0.3">
      <c r="D2248" t="s">
        <v>48</v>
      </c>
      <c r="E2248" s="1" t="s">
        <v>34</v>
      </c>
      <c r="F2248">
        <v>365</v>
      </c>
      <c r="G2248" s="48">
        <v>51</v>
      </c>
    </row>
    <row r="2249" spans="4:7" ht="28.8" x14ac:dyDescent="0.3">
      <c r="D2249" t="s">
        <v>49</v>
      </c>
      <c r="E2249" s="1" t="s">
        <v>34</v>
      </c>
      <c r="F2249">
        <v>12</v>
      </c>
      <c r="G2249" s="48" t="s">
        <v>13</v>
      </c>
    </row>
    <row r="2250" spans="4:7" ht="28.8" x14ac:dyDescent="0.3">
      <c r="D2250" t="s">
        <v>50</v>
      </c>
      <c r="E2250" s="1" t="s">
        <v>34</v>
      </c>
      <c r="F2250">
        <v>0</v>
      </c>
      <c r="G2250" s="48" t="s">
        <v>89</v>
      </c>
    </row>
    <row r="2251" spans="4:7" x14ac:dyDescent="0.3">
      <c r="D2251" t="s">
        <v>51</v>
      </c>
      <c r="E2251" s="1" t="s">
        <v>52</v>
      </c>
      <c r="F2251">
        <v>0</v>
      </c>
      <c r="G2251" s="48" t="s">
        <v>89</v>
      </c>
    </row>
    <row r="2252" spans="4:7" x14ac:dyDescent="0.3">
      <c r="D2252" t="s">
        <v>53</v>
      </c>
      <c r="E2252" s="1" t="s">
        <v>54</v>
      </c>
      <c r="F2252">
        <v>0</v>
      </c>
      <c r="G2252" s="48" t="s">
        <v>89</v>
      </c>
    </row>
    <row r="2253" spans="4:7" x14ac:dyDescent="0.3">
      <c r="D2253" t="s">
        <v>55</v>
      </c>
      <c r="E2253" s="1" t="s">
        <v>56</v>
      </c>
      <c r="F2253">
        <v>122</v>
      </c>
      <c r="G2253" s="48">
        <v>27</v>
      </c>
    </row>
    <row r="2254" spans="4:7" x14ac:dyDescent="0.3">
      <c r="D2254" t="s">
        <v>57</v>
      </c>
      <c r="E2254" s="1" t="s">
        <v>58</v>
      </c>
      <c r="F2254">
        <v>12</v>
      </c>
      <c r="G2254" s="48" t="s">
        <v>13</v>
      </c>
    </row>
    <row r="2255" spans="4:7" x14ac:dyDescent="0.3">
      <c r="D2255" t="s">
        <v>59</v>
      </c>
      <c r="E2255" s="1" t="s">
        <v>60</v>
      </c>
      <c r="F2255">
        <v>365</v>
      </c>
      <c r="G2255" s="48">
        <v>91</v>
      </c>
    </row>
    <row r="2256" spans="4:7" x14ac:dyDescent="0.3">
      <c r="D2256" t="s">
        <v>61</v>
      </c>
      <c r="E2256" s="1" t="s">
        <v>62</v>
      </c>
      <c r="F2256">
        <v>0</v>
      </c>
      <c r="G2256" s="48" t="s">
        <v>89</v>
      </c>
    </row>
    <row r="2257" spans="1:7" ht="28.8" x14ac:dyDescent="0.3">
      <c r="D2257" t="s">
        <v>63</v>
      </c>
      <c r="E2257" s="1" t="s">
        <v>64</v>
      </c>
      <c r="F2257">
        <v>0</v>
      </c>
      <c r="G2257" s="48" t="s">
        <v>89</v>
      </c>
    </row>
    <row r="2258" spans="1:7" ht="28.8" x14ac:dyDescent="0.3">
      <c r="D2258" t="s">
        <v>65</v>
      </c>
      <c r="E2258" s="1" t="s">
        <v>66</v>
      </c>
      <c r="F2258">
        <v>0</v>
      </c>
      <c r="G2258" s="48" t="s">
        <v>89</v>
      </c>
    </row>
    <row r="2259" spans="1:7" ht="28.8" x14ac:dyDescent="0.3">
      <c r="D2259" t="s">
        <v>67</v>
      </c>
      <c r="E2259" s="1" t="s">
        <v>68</v>
      </c>
      <c r="F2259">
        <v>60</v>
      </c>
      <c r="G2259" s="48" t="s">
        <v>13</v>
      </c>
    </row>
    <row r="2260" spans="1:7" ht="28.8" x14ac:dyDescent="0.3">
      <c r="D2260" t="s">
        <v>69</v>
      </c>
      <c r="E2260" s="1" t="s">
        <v>70</v>
      </c>
      <c r="F2260">
        <v>365</v>
      </c>
      <c r="G2260" s="48">
        <v>62</v>
      </c>
    </row>
    <row r="2261" spans="1:7" x14ac:dyDescent="0.3">
      <c r="D2261" t="s">
        <v>71</v>
      </c>
      <c r="E2261" s="1" t="s">
        <v>72</v>
      </c>
      <c r="F2261">
        <v>1218</v>
      </c>
      <c r="G2261" s="48">
        <v>245</v>
      </c>
    </row>
    <row r="2262" spans="1:7" x14ac:dyDescent="0.3">
      <c r="D2262" t="s">
        <v>73</v>
      </c>
      <c r="E2262" s="1" t="s">
        <v>74</v>
      </c>
      <c r="F2262">
        <v>0</v>
      </c>
      <c r="G2262" s="48" t="s">
        <v>89</v>
      </c>
    </row>
    <row r="2263" spans="1:7" ht="28.8" x14ac:dyDescent="0.3">
      <c r="D2263" t="s">
        <v>75</v>
      </c>
      <c r="E2263" s="1" t="s">
        <v>76</v>
      </c>
      <c r="F2263">
        <v>0</v>
      </c>
      <c r="G2263" s="48" t="s">
        <v>89</v>
      </c>
    </row>
    <row r="2264" spans="1:7" ht="28.8" x14ac:dyDescent="0.3">
      <c r="A2264" t="s">
        <v>9</v>
      </c>
      <c r="B2264" t="s">
        <v>380</v>
      </c>
      <c r="C2264" t="s">
        <v>381</v>
      </c>
      <c r="D2264" t="s">
        <v>10</v>
      </c>
      <c r="E2264" s="1" t="s">
        <v>11</v>
      </c>
      <c r="F2264">
        <v>0</v>
      </c>
      <c r="G2264" s="48" t="s">
        <v>89</v>
      </c>
    </row>
    <row r="2265" spans="1:7" x14ac:dyDescent="0.3">
      <c r="D2265" t="s">
        <v>14</v>
      </c>
      <c r="E2265" s="1" t="s">
        <v>15</v>
      </c>
      <c r="F2265">
        <v>0</v>
      </c>
      <c r="G2265" s="48" t="s">
        <v>89</v>
      </c>
    </row>
    <row r="2266" spans="1:7" x14ac:dyDescent="0.3">
      <c r="D2266" t="s">
        <v>16</v>
      </c>
      <c r="E2266" s="1" t="s">
        <v>17</v>
      </c>
      <c r="F2266">
        <v>0</v>
      </c>
      <c r="G2266" s="48" t="s">
        <v>89</v>
      </c>
    </row>
    <row r="2267" spans="1:7" x14ac:dyDescent="0.3">
      <c r="D2267" t="s">
        <v>18</v>
      </c>
      <c r="E2267" s="1" t="s">
        <v>19</v>
      </c>
      <c r="F2267">
        <v>0</v>
      </c>
      <c r="G2267" s="48" t="s">
        <v>89</v>
      </c>
    </row>
    <row r="2268" spans="1:7" x14ac:dyDescent="0.3">
      <c r="D2268" t="s">
        <v>20</v>
      </c>
      <c r="E2268" s="1" t="s">
        <v>21</v>
      </c>
      <c r="F2268">
        <v>0</v>
      </c>
      <c r="G2268" s="48" t="s">
        <v>89</v>
      </c>
    </row>
    <row r="2269" spans="1:7" x14ac:dyDescent="0.3">
      <c r="D2269" t="s">
        <v>22</v>
      </c>
      <c r="E2269" s="1" t="s">
        <v>23</v>
      </c>
      <c r="F2269">
        <v>0</v>
      </c>
      <c r="G2269" s="48" t="s">
        <v>89</v>
      </c>
    </row>
    <row r="2270" spans="1:7" x14ac:dyDescent="0.3">
      <c r="D2270" t="s">
        <v>24</v>
      </c>
      <c r="E2270" s="1" t="s">
        <v>25</v>
      </c>
      <c r="F2270">
        <v>0</v>
      </c>
      <c r="G2270" s="48" t="s">
        <v>89</v>
      </c>
    </row>
    <row r="2271" spans="1:7" x14ac:dyDescent="0.3">
      <c r="D2271" t="s">
        <v>26</v>
      </c>
      <c r="E2271" s="1" t="s">
        <v>15</v>
      </c>
      <c r="F2271">
        <v>0</v>
      </c>
      <c r="G2271" s="48" t="s">
        <v>89</v>
      </c>
    </row>
    <row r="2272" spans="1:7" x14ac:dyDescent="0.3">
      <c r="D2272" t="s">
        <v>27</v>
      </c>
      <c r="E2272" s="1" t="s">
        <v>17</v>
      </c>
      <c r="F2272">
        <v>0</v>
      </c>
      <c r="G2272" s="48" t="s">
        <v>89</v>
      </c>
    </row>
    <row r="2273" spans="4:7" x14ac:dyDescent="0.3">
      <c r="D2273" t="s">
        <v>28</v>
      </c>
      <c r="E2273" s="1" t="s">
        <v>19</v>
      </c>
      <c r="F2273">
        <v>0</v>
      </c>
      <c r="G2273" s="48" t="s">
        <v>89</v>
      </c>
    </row>
    <row r="2274" spans="4:7" x14ac:dyDescent="0.3">
      <c r="D2274" t="s">
        <v>29</v>
      </c>
      <c r="E2274" s="1" t="s">
        <v>30</v>
      </c>
      <c r="F2274">
        <v>0</v>
      </c>
      <c r="G2274" s="48" t="s">
        <v>89</v>
      </c>
    </row>
    <row r="2275" spans="4:7" x14ac:dyDescent="0.3">
      <c r="D2275" t="s">
        <v>31</v>
      </c>
      <c r="E2275" s="1" t="s">
        <v>32</v>
      </c>
      <c r="F2275">
        <v>0</v>
      </c>
      <c r="G2275" s="48" t="s">
        <v>89</v>
      </c>
    </row>
    <row r="2276" spans="4:7" ht="28.8" x14ac:dyDescent="0.3">
      <c r="D2276" t="s">
        <v>33</v>
      </c>
      <c r="E2276" s="1" t="s">
        <v>34</v>
      </c>
      <c r="F2276">
        <v>0</v>
      </c>
      <c r="G2276" s="48" t="s">
        <v>89</v>
      </c>
    </row>
    <row r="2277" spans="4:7" x14ac:dyDescent="0.3">
      <c r="D2277" t="s">
        <v>35</v>
      </c>
      <c r="E2277" s="1" t="s">
        <v>15</v>
      </c>
      <c r="F2277">
        <v>0</v>
      </c>
      <c r="G2277" s="48" t="s">
        <v>89</v>
      </c>
    </row>
    <row r="2278" spans="4:7" x14ac:dyDescent="0.3">
      <c r="D2278" t="s">
        <v>36</v>
      </c>
      <c r="E2278" s="1" t="s">
        <v>37</v>
      </c>
      <c r="F2278">
        <v>0</v>
      </c>
      <c r="G2278" s="48" t="s">
        <v>89</v>
      </c>
    </row>
    <row r="2279" spans="4:7" x14ac:dyDescent="0.3">
      <c r="D2279" t="s">
        <v>38</v>
      </c>
      <c r="E2279" s="1" t="s">
        <v>39</v>
      </c>
      <c r="F2279">
        <v>0</v>
      </c>
      <c r="G2279" s="48" t="s">
        <v>89</v>
      </c>
    </row>
    <row r="2280" spans="4:7" ht="28.8" x14ac:dyDescent="0.3">
      <c r="D2280" t="s">
        <v>40</v>
      </c>
      <c r="E2280" s="1" t="s">
        <v>41</v>
      </c>
      <c r="F2280">
        <v>0</v>
      </c>
      <c r="G2280" s="48" t="s">
        <v>89</v>
      </c>
    </row>
    <row r="2281" spans="4:7" ht="28.8" x14ac:dyDescent="0.3">
      <c r="D2281" t="s">
        <v>42</v>
      </c>
      <c r="E2281" s="1" t="s">
        <v>11</v>
      </c>
      <c r="F2281">
        <v>500</v>
      </c>
      <c r="G2281" s="48">
        <v>503</v>
      </c>
    </row>
    <row r="2282" spans="4:7" ht="28.8" x14ac:dyDescent="0.3">
      <c r="D2282" t="s">
        <v>43</v>
      </c>
      <c r="E2282" s="1" t="s">
        <v>11</v>
      </c>
      <c r="F2282">
        <v>300</v>
      </c>
      <c r="G2282" s="48">
        <v>303</v>
      </c>
    </row>
    <row r="2283" spans="4:7" ht="28.8" x14ac:dyDescent="0.3">
      <c r="D2283" t="s">
        <v>44</v>
      </c>
      <c r="E2283" s="1" t="s">
        <v>11</v>
      </c>
      <c r="F2283">
        <v>0</v>
      </c>
      <c r="G2283" s="48" t="s">
        <v>89</v>
      </c>
    </row>
    <row r="2284" spans="4:7" ht="28.8" x14ac:dyDescent="0.3">
      <c r="D2284" t="s">
        <v>45</v>
      </c>
      <c r="E2284" s="1" t="s">
        <v>11</v>
      </c>
      <c r="F2284">
        <v>0</v>
      </c>
      <c r="G2284" s="48" t="s">
        <v>89</v>
      </c>
    </row>
    <row r="2285" spans="4:7" x14ac:dyDescent="0.3">
      <c r="D2285" t="s">
        <v>46</v>
      </c>
      <c r="E2285" s="1" t="s">
        <v>21</v>
      </c>
      <c r="F2285">
        <v>500</v>
      </c>
      <c r="G2285" s="48">
        <v>305</v>
      </c>
    </row>
    <row r="2286" spans="4:7" ht="28.8" x14ac:dyDescent="0.3">
      <c r="D2286" t="s">
        <v>47</v>
      </c>
      <c r="E2286" s="1" t="s">
        <v>34</v>
      </c>
      <c r="F2286">
        <v>100</v>
      </c>
      <c r="G2286" s="48">
        <v>225</v>
      </c>
    </row>
    <row r="2287" spans="4:7" ht="28.8" x14ac:dyDescent="0.3">
      <c r="D2287" t="s">
        <v>48</v>
      </c>
      <c r="E2287" s="1" t="s">
        <v>34</v>
      </c>
      <c r="F2287">
        <v>100</v>
      </c>
      <c r="G2287" s="48">
        <v>138</v>
      </c>
    </row>
    <row r="2288" spans="4:7" ht="28.8" x14ac:dyDescent="0.3">
      <c r="D2288" t="s">
        <v>49</v>
      </c>
      <c r="E2288" s="1" t="s">
        <v>34</v>
      </c>
      <c r="F2288">
        <v>0</v>
      </c>
      <c r="G2288" s="48" t="s">
        <v>89</v>
      </c>
    </row>
    <row r="2289" spans="1:135" ht="28.8" x14ac:dyDescent="0.3">
      <c r="D2289" t="s">
        <v>50</v>
      </c>
      <c r="E2289" s="1" t="s">
        <v>34</v>
      </c>
      <c r="F2289">
        <v>0</v>
      </c>
      <c r="G2289" s="48" t="s">
        <v>89</v>
      </c>
    </row>
    <row r="2290" spans="1:135" x14ac:dyDescent="0.3">
      <c r="D2290" t="s">
        <v>51</v>
      </c>
      <c r="E2290" s="1" t="s">
        <v>52</v>
      </c>
      <c r="F2290">
        <v>500</v>
      </c>
      <c r="G2290" s="48">
        <v>498</v>
      </c>
    </row>
    <row r="2291" spans="1:135" x14ac:dyDescent="0.3">
      <c r="D2291" t="s">
        <v>53</v>
      </c>
      <c r="E2291" s="1" t="s">
        <v>54</v>
      </c>
      <c r="F2291">
        <v>500</v>
      </c>
      <c r="G2291" s="48">
        <v>917</v>
      </c>
    </row>
    <row r="2292" spans="1:135" x14ac:dyDescent="0.3">
      <c r="D2292" t="s">
        <v>55</v>
      </c>
      <c r="E2292" s="1" t="s">
        <v>56</v>
      </c>
      <c r="F2292">
        <v>0</v>
      </c>
      <c r="G2292" s="48" t="s">
        <v>89</v>
      </c>
    </row>
    <row r="2293" spans="1:135" x14ac:dyDescent="0.3">
      <c r="D2293" t="s">
        <v>57</v>
      </c>
      <c r="E2293" s="1" t="s">
        <v>58</v>
      </c>
      <c r="F2293">
        <v>0</v>
      </c>
      <c r="G2293" s="48" t="s">
        <v>89</v>
      </c>
    </row>
    <row r="2294" spans="1:135" x14ac:dyDescent="0.3">
      <c r="D2294" t="s">
        <v>59</v>
      </c>
      <c r="E2294" s="1" t="s">
        <v>60</v>
      </c>
      <c r="F2294">
        <v>300</v>
      </c>
      <c r="G2294" s="48">
        <v>303</v>
      </c>
    </row>
    <row r="2295" spans="1:135" x14ac:dyDescent="0.3">
      <c r="D2295" t="s">
        <v>61</v>
      </c>
      <c r="E2295" s="1" t="s">
        <v>62</v>
      </c>
      <c r="F2295">
        <v>20</v>
      </c>
      <c r="G2295" s="48">
        <v>20</v>
      </c>
    </row>
    <row r="2296" spans="1:135" ht="28.8" x14ac:dyDescent="0.3">
      <c r="D2296" t="s">
        <v>63</v>
      </c>
      <c r="E2296" s="1" t="s">
        <v>64</v>
      </c>
      <c r="F2296">
        <v>50</v>
      </c>
      <c r="G2296" s="48">
        <v>51</v>
      </c>
    </row>
    <row r="2297" spans="1:135" ht="28.8" x14ac:dyDescent="0.3">
      <c r="D2297" t="s">
        <v>65</v>
      </c>
      <c r="E2297" s="1" t="s">
        <v>66</v>
      </c>
      <c r="F2297">
        <v>0</v>
      </c>
      <c r="G2297" s="48" t="s">
        <v>89</v>
      </c>
    </row>
    <row r="2298" spans="1:135" ht="28.8" x14ac:dyDescent="0.3">
      <c r="D2298" t="s">
        <v>67</v>
      </c>
      <c r="E2298" s="1" t="s">
        <v>68</v>
      </c>
      <c r="F2298">
        <v>250</v>
      </c>
      <c r="G2298" s="48">
        <v>58</v>
      </c>
    </row>
    <row r="2299" spans="1:135" ht="28.8" x14ac:dyDescent="0.3">
      <c r="D2299" t="s">
        <v>69</v>
      </c>
      <c r="E2299" s="1" t="s">
        <v>70</v>
      </c>
      <c r="F2299">
        <v>0</v>
      </c>
      <c r="G2299" s="48" t="s">
        <v>89</v>
      </c>
    </row>
    <row r="2300" spans="1:135" x14ac:dyDescent="0.3">
      <c r="D2300" t="s">
        <v>71</v>
      </c>
      <c r="E2300" s="1" t="s">
        <v>72</v>
      </c>
      <c r="F2300">
        <v>500</v>
      </c>
      <c r="G2300" s="48">
        <v>219</v>
      </c>
    </row>
    <row r="2301" spans="1:135" x14ac:dyDescent="0.3">
      <c r="D2301" t="s">
        <v>73</v>
      </c>
      <c r="E2301" s="1" t="s">
        <v>74</v>
      </c>
      <c r="F2301">
        <v>2</v>
      </c>
      <c r="G2301" s="48">
        <v>2</v>
      </c>
    </row>
    <row r="2302" spans="1:135" ht="28.8" x14ac:dyDescent="0.3">
      <c r="D2302" t="s">
        <v>75</v>
      </c>
      <c r="E2302" s="1" t="s">
        <v>76</v>
      </c>
      <c r="F2302">
        <v>0</v>
      </c>
      <c r="G2302" s="48" t="s">
        <v>89</v>
      </c>
    </row>
    <row r="2303" spans="1:135" ht="28.8" x14ac:dyDescent="0.3">
      <c r="A2303" t="s">
        <v>9</v>
      </c>
      <c r="B2303" t="s">
        <v>382</v>
      </c>
      <c r="C2303" t="s">
        <v>383</v>
      </c>
      <c r="D2303" t="s">
        <v>10</v>
      </c>
      <c r="E2303" s="1" t="s">
        <v>11</v>
      </c>
      <c r="F2303">
        <v>0</v>
      </c>
      <c r="G2303" s="48" t="s">
        <v>89</v>
      </c>
      <c r="EE2303" s="1"/>
    </row>
    <row r="2304" spans="1:135" x14ac:dyDescent="0.3">
      <c r="D2304" t="s">
        <v>14</v>
      </c>
      <c r="E2304" s="1" t="s">
        <v>15</v>
      </c>
      <c r="F2304">
        <v>0</v>
      </c>
      <c r="G2304" s="48" t="s">
        <v>89</v>
      </c>
    </row>
    <row r="2305" spans="4:7" x14ac:dyDescent="0.3">
      <c r="D2305" t="s">
        <v>16</v>
      </c>
      <c r="E2305" s="1" t="s">
        <v>17</v>
      </c>
      <c r="F2305">
        <v>0</v>
      </c>
      <c r="G2305" s="48" t="s">
        <v>89</v>
      </c>
    </row>
    <row r="2306" spans="4:7" x14ac:dyDescent="0.3">
      <c r="D2306" t="s">
        <v>18</v>
      </c>
      <c r="E2306" s="1" t="s">
        <v>19</v>
      </c>
      <c r="F2306">
        <v>0</v>
      </c>
      <c r="G2306" s="48" t="s">
        <v>89</v>
      </c>
    </row>
    <row r="2307" spans="4:7" x14ac:dyDescent="0.3">
      <c r="D2307" t="s">
        <v>20</v>
      </c>
      <c r="E2307" s="1" t="s">
        <v>21</v>
      </c>
      <c r="F2307">
        <v>0</v>
      </c>
      <c r="G2307" s="48" t="s">
        <v>89</v>
      </c>
    </row>
    <row r="2308" spans="4:7" x14ac:dyDescent="0.3">
      <c r="D2308" t="s">
        <v>22</v>
      </c>
      <c r="E2308" s="1" t="s">
        <v>23</v>
      </c>
      <c r="F2308">
        <v>0</v>
      </c>
      <c r="G2308" s="48" t="s">
        <v>89</v>
      </c>
    </row>
    <row r="2309" spans="4:7" x14ac:dyDescent="0.3">
      <c r="D2309" t="s">
        <v>24</v>
      </c>
      <c r="E2309" s="1" t="s">
        <v>25</v>
      </c>
      <c r="F2309">
        <v>0</v>
      </c>
      <c r="G2309" s="48" t="s">
        <v>89</v>
      </c>
    </row>
    <row r="2310" spans="4:7" x14ac:dyDescent="0.3">
      <c r="D2310" t="s">
        <v>26</v>
      </c>
      <c r="E2310" s="1" t="s">
        <v>15</v>
      </c>
      <c r="F2310">
        <v>0</v>
      </c>
      <c r="G2310" s="48" t="s">
        <v>89</v>
      </c>
    </row>
    <row r="2311" spans="4:7" x14ac:dyDescent="0.3">
      <c r="D2311" t="s">
        <v>27</v>
      </c>
      <c r="E2311" s="1" t="s">
        <v>17</v>
      </c>
      <c r="F2311">
        <v>0</v>
      </c>
      <c r="G2311" s="48" t="s">
        <v>89</v>
      </c>
    </row>
    <row r="2312" spans="4:7" x14ac:dyDescent="0.3">
      <c r="D2312" t="s">
        <v>28</v>
      </c>
      <c r="E2312" s="1" t="s">
        <v>19</v>
      </c>
      <c r="F2312">
        <v>0</v>
      </c>
      <c r="G2312" s="48" t="s">
        <v>89</v>
      </c>
    </row>
    <row r="2313" spans="4:7" x14ac:dyDescent="0.3">
      <c r="D2313" t="s">
        <v>29</v>
      </c>
      <c r="E2313" s="1" t="s">
        <v>30</v>
      </c>
      <c r="F2313">
        <v>0</v>
      </c>
      <c r="G2313" s="48" t="s">
        <v>89</v>
      </c>
    </row>
    <row r="2314" spans="4:7" x14ac:dyDescent="0.3">
      <c r="D2314" t="s">
        <v>31</v>
      </c>
      <c r="E2314" s="1" t="s">
        <v>32</v>
      </c>
      <c r="F2314">
        <v>0</v>
      </c>
      <c r="G2314" s="48" t="s">
        <v>89</v>
      </c>
    </row>
    <row r="2315" spans="4:7" ht="28.8" x14ac:dyDescent="0.3">
      <c r="D2315" t="s">
        <v>33</v>
      </c>
      <c r="E2315" s="1" t="s">
        <v>34</v>
      </c>
      <c r="F2315">
        <v>0</v>
      </c>
      <c r="G2315" s="48" t="s">
        <v>89</v>
      </c>
    </row>
    <row r="2316" spans="4:7" x14ac:dyDescent="0.3">
      <c r="D2316" t="s">
        <v>35</v>
      </c>
      <c r="E2316" s="1" t="s">
        <v>15</v>
      </c>
      <c r="F2316">
        <v>0</v>
      </c>
      <c r="G2316" s="48" t="s">
        <v>89</v>
      </c>
    </row>
    <row r="2317" spans="4:7" x14ac:dyDescent="0.3">
      <c r="D2317" t="s">
        <v>36</v>
      </c>
      <c r="E2317" s="1" t="s">
        <v>37</v>
      </c>
      <c r="F2317">
        <v>0</v>
      </c>
      <c r="G2317" s="48" t="s">
        <v>89</v>
      </c>
    </row>
    <row r="2318" spans="4:7" x14ac:dyDescent="0.3">
      <c r="D2318" t="s">
        <v>38</v>
      </c>
      <c r="E2318" s="1" t="s">
        <v>39</v>
      </c>
      <c r="F2318">
        <v>0</v>
      </c>
      <c r="G2318" s="48" t="s">
        <v>89</v>
      </c>
    </row>
    <row r="2319" spans="4:7" ht="28.8" x14ac:dyDescent="0.3">
      <c r="D2319" t="s">
        <v>40</v>
      </c>
      <c r="E2319" s="1" t="s">
        <v>41</v>
      </c>
      <c r="F2319">
        <v>0</v>
      </c>
      <c r="G2319" s="48" t="s">
        <v>89</v>
      </c>
    </row>
    <row r="2320" spans="4:7" ht="28.8" x14ac:dyDescent="0.3">
      <c r="D2320" t="s">
        <v>42</v>
      </c>
      <c r="E2320" s="1" t="s">
        <v>11</v>
      </c>
      <c r="F2320">
        <v>200</v>
      </c>
      <c r="G2320" s="48">
        <v>228</v>
      </c>
    </row>
    <row r="2321" spans="4:7" ht="28.8" x14ac:dyDescent="0.3">
      <c r="D2321" t="s">
        <v>43</v>
      </c>
      <c r="E2321" s="1" t="s">
        <v>11</v>
      </c>
      <c r="F2321">
        <v>0</v>
      </c>
      <c r="G2321" s="48" t="s">
        <v>89</v>
      </c>
    </row>
    <row r="2322" spans="4:7" ht="28.8" x14ac:dyDescent="0.3">
      <c r="D2322" t="s">
        <v>44</v>
      </c>
      <c r="E2322" s="1" t="s">
        <v>11</v>
      </c>
      <c r="F2322">
        <v>200</v>
      </c>
      <c r="G2322" s="48">
        <v>228</v>
      </c>
    </row>
    <row r="2323" spans="4:7" ht="28.8" x14ac:dyDescent="0.3">
      <c r="D2323" t="s">
        <v>45</v>
      </c>
      <c r="E2323" s="1" t="s">
        <v>11</v>
      </c>
      <c r="F2323">
        <v>0</v>
      </c>
      <c r="G2323" s="48" t="s">
        <v>89</v>
      </c>
    </row>
    <row r="2324" spans="4:7" x14ac:dyDescent="0.3">
      <c r="D2324" t="s">
        <v>46</v>
      </c>
      <c r="E2324" s="1" t="s">
        <v>21</v>
      </c>
      <c r="F2324">
        <v>250</v>
      </c>
      <c r="G2324" s="48">
        <v>21</v>
      </c>
    </row>
    <row r="2325" spans="4:7" ht="28.8" x14ac:dyDescent="0.3">
      <c r="D2325" t="s">
        <v>47</v>
      </c>
      <c r="E2325" s="1" t="s">
        <v>34</v>
      </c>
      <c r="F2325">
        <v>80</v>
      </c>
      <c r="G2325" s="48">
        <v>216</v>
      </c>
    </row>
    <row r="2326" spans="4:7" ht="28.8" x14ac:dyDescent="0.3">
      <c r="D2326" t="s">
        <v>48</v>
      </c>
      <c r="E2326" s="1" t="s">
        <v>34</v>
      </c>
      <c r="F2326">
        <v>0</v>
      </c>
      <c r="G2326" s="48" t="s">
        <v>89</v>
      </c>
    </row>
    <row r="2327" spans="4:7" ht="28.8" x14ac:dyDescent="0.3">
      <c r="D2327" t="s">
        <v>49</v>
      </c>
      <c r="E2327" s="1" t="s">
        <v>34</v>
      </c>
      <c r="F2327">
        <v>80</v>
      </c>
      <c r="G2327" s="48">
        <v>216</v>
      </c>
    </row>
    <row r="2328" spans="4:7" ht="28.8" x14ac:dyDescent="0.3">
      <c r="D2328" t="s">
        <v>50</v>
      </c>
      <c r="E2328" s="1" t="s">
        <v>34</v>
      </c>
      <c r="F2328">
        <v>0</v>
      </c>
      <c r="G2328" s="48" t="s">
        <v>89</v>
      </c>
    </row>
    <row r="2329" spans="4:7" x14ac:dyDescent="0.3">
      <c r="D2329" t="s">
        <v>51</v>
      </c>
      <c r="E2329" s="1" t="s">
        <v>52</v>
      </c>
      <c r="F2329">
        <v>80</v>
      </c>
      <c r="G2329" s="48">
        <v>102</v>
      </c>
    </row>
    <row r="2330" spans="4:7" x14ac:dyDescent="0.3">
      <c r="D2330" t="s">
        <v>53</v>
      </c>
      <c r="E2330" s="1" t="s">
        <v>54</v>
      </c>
      <c r="F2330">
        <v>250</v>
      </c>
      <c r="G2330" s="48">
        <v>370</v>
      </c>
    </row>
    <row r="2331" spans="4:7" x14ac:dyDescent="0.3">
      <c r="D2331" t="s">
        <v>55</v>
      </c>
      <c r="E2331" s="1" t="s">
        <v>56</v>
      </c>
      <c r="F2331">
        <v>125</v>
      </c>
      <c r="G2331" s="48">
        <v>1509</v>
      </c>
    </row>
    <row r="2332" spans="4:7" x14ac:dyDescent="0.3">
      <c r="D2332" t="s">
        <v>57</v>
      </c>
      <c r="E2332" s="1" t="s">
        <v>58</v>
      </c>
      <c r="F2332">
        <v>250</v>
      </c>
      <c r="G2332" s="48">
        <v>2690</v>
      </c>
    </row>
    <row r="2333" spans="4:7" x14ac:dyDescent="0.3">
      <c r="D2333" t="s">
        <v>59</v>
      </c>
      <c r="E2333" s="1" t="s">
        <v>60</v>
      </c>
      <c r="F2333">
        <v>0</v>
      </c>
      <c r="G2333" s="48" t="s">
        <v>89</v>
      </c>
    </row>
    <row r="2334" spans="4:7" x14ac:dyDescent="0.3">
      <c r="D2334" t="s">
        <v>61</v>
      </c>
      <c r="E2334" s="1" t="s">
        <v>62</v>
      </c>
      <c r="F2334">
        <v>0</v>
      </c>
      <c r="G2334" s="48" t="s">
        <v>89</v>
      </c>
    </row>
    <row r="2335" spans="4:7" ht="28.8" x14ac:dyDescent="0.3">
      <c r="D2335" t="s">
        <v>63</v>
      </c>
      <c r="E2335" s="1" t="s">
        <v>64</v>
      </c>
      <c r="F2335">
        <v>0</v>
      </c>
      <c r="G2335" s="48" t="s">
        <v>89</v>
      </c>
    </row>
    <row r="2336" spans="4:7" ht="28.8" x14ac:dyDescent="0.3">
      <c r="D2336" t="s">
        <v>65</v>
      </c>
      <c r="E2336" s="1" t="s">
        <v>66</v>
      </c>
    </row>
    <row r="2337" spans="1:7" ht="28.8" x14ac:dyDescent="0.3">
      <c r="D2337" t="s">
        <v>67</v>
      </c>
      <c r="E2337" s="1" t="s">
        <v>68</v>
      </c>
      <c r="F2337">
        <v>100</v>
      </c>
      <c r="G2337" s="48">
        <v>37</v>
      </c>
    </row>
    <row r="2338" spans="1:7" ht="28.8" x14ac:dyDescent="0.3">
      <c r="D2338" t="s">
        <v>69</v>
      </c>
      <c r="E2338" s="1" t="s">
        <v>70</v>
      </c>
      <c r="F2338">
        <v>0</v>
      </c>
      <c r="G2338" s="48" t="s">
        <v>89</v>
      </c>
    </row>
    <row r="2339" spans="1:7" x14ac:dyDescent="0.3">
      <c r="D2339" t="s">
        <v>71</v>
      </c>
      <c r="E2339" s="1" t="s">
        <v>72</v>
      </c>
      <c r="F2339">
        <v>100</v>
      </c>
      <c r="G2339" s="48">
        <v>102</v>
      </c>
    </row>
    <row r="2340" spans="1:7" x14ac:dyDescent="0.3">
      <c r="D2340" t="s">
        <v>73</v>
      </c>
      <c r="E2340" s="1" t="s">
        <v>74</v>
      </c>
      <c r="F2340">
        <v>1</v>
      </c>
      <c r="G2340" s="48">
        <v>1</v>
      </c>
    </row>
    <row r="2341" spans="1:7" ht="28.8" x14ac:dyDescent="0.3">
      <c r="D2341" t="s">
        <v>75</v>
      </c>
      <c r="E2341" s="1" t="s">
        <v>76</v>
      </c>
      <c r="F2341">
        <v>0</v>
      </c>
      <c r="G2341" s="48" t="s">
        <v>89</v>
      </c>
    </row>
    <row r="2342" spans="1:7" ht="28.8" x14ac:dyDescent="0.3">
      <c r="A2342" t="s">
        <v>9</v>
      </c>
      <c r="B2342" t="s">
        <v>384</v>
      </c>
      <c r="C2342" t="s">
        <v>385</v>
      </c>
      <c r="D2342" t="s">
        <v>10</v>
      </c>
      <c r="E2342" s="1" t="s">
        <v>11</v>
      </c>
      <c r="F2342">
        <v>0</v>
      </c>
      <c r="G2342" s="48" t="s">
        <v>89</v>
      </c>
    </row>
    <row r="2343" spans="1:7" x14ac:dyDescent="0.3">
      <c r="D2343" t="s">
        <v>14</v>
      </c>
      <c r="E2343" s="1" t="s">
        <v>15</v>
      </c>
      <c r="F2343">
        <v>0</v>
      </c>
      <c r="G2343" s="48" t="s">
        <v>89</v>
      </c>
    </row>
    <row r="2344" spans="1:7" x14ac:dyDescent="0.3">
      <c r="D2344" t="s">
        <v>16</v>
      </c>
      <c r="E2344" s="1" t="s">
        <v>17</v>
      </c>
      <c r="F2344">
        <v>0</v>
      </c>
      <c r="G2344" s="48" t="s">
        <v>89</v>
      </c>
    </row>
    <row r="2345" spans="1:7" x14ac:dyDescent="0.3">
      <c r="D2345" t="s">
        <v>18</v>
      </c>
      <c r="E2345" s="1" t="s">
        <v>19</v>
      </c>
      <c r="F2345">
        <v>0</v>
      </c>
      <c r="G2345" s="48" t="s">
        <v>89</v>
      </c>
    </row>
    <row r="2346" spans="1:7" x14ac:dyDescent="0.3">
      <c r="D2346" t="s">
        <v>20</v>
      </c>
      <c r="E2346" s="1" t="s">
        <v>21</v>
      </c>
      <c r="F2346">
        <v>0</v>
      </c>
      <c r="G2346" s="48" t="s">
        <v>89</v>
      </c>
    </row>
    <row r="2347" spans="1:7" x14ac:dyDescent="0.3">
      <c r="D2347" t="s">
        <v>22</v>
      </c>
      <c r="E2347" s="1" t="s">
        <v>23</v>
      </c>
      <c r="F2347">
        <v>0</v>
      </c>
      <c r="G2347" s="48" t="s">
        <v>89</v>
      </c>
    </row>
    <row r="2348" spans="1:7" x14ac:dyDescent="0.3">
      <c r="D2348" t="s">
        <v>24</v>
      </c>
      <c r="E2348" s="1" t="s">
        <v>25</v>
      </c>
      <c r="F2348">
        <v>0</v>
      </c>
      <c r="G2348" s="48" t="s">
        <v>89</v>
      </c>
    </row>
    <row r="2349" spans="1:7" x14ac:dyDescent="0.3">
      <c r="D2349" t="s">
        <v>26</v>
      </c>
      <c r="E2349" s="1" t="s">
        <v>15</v>
      </c>
      <c r="F2349">
        <v>0</v>
      </c>
      <c r="G2349" s="48" t="s">
        <v>89</v>
      </c>
    </row>
    <row r="2350" spans="1:7" x14ac:dyDescent="0.3">
      <c r="D2350" t="s">
        <v>27</v>
      </c>
      <c r="E2350" s="1" t="s">
        <v>17</v>
      </c>
      <c r="F2350">
        <v>0</v>
      </c>
      <c r="G2350" s="48" t="s">
        <v>89</v>
      </c>
    </row>
    <row r="2351" spans="1:7" x14ac:dyDescent="0.3">
      <c r="D2351" t="s">
        <v>28</v>
      </c>
      <c r="E2351" s="1" t="s">
        <v>19</v>
      </c>
      <c r="F2351">
        <v>0</v>
      </c>
      <c r="G2351" s="48" t="s">
        <v>89</v>
      </c>
    </row>
    <row r="2352" spans="1:7" x14ac:dyDescent="0.3">
      <c r="D2352" t="s">
        <v>29</v>
      </c>
      <c r="E2352" s="1" t="s">
        <v>30</v>
      </c>
      <c r="F2352">
        <v>0</v>
      </c>
      <c r="G2352" s="48" t="s">
        <v>89</v>
      </c>
    </row>
    <row r="2353" spans="4:7" x14ac:dyDescent="0.3">
      <c r="D2353" t="s">
        <v>31</v>
      </c>
      <c r="E2353" s="1" t="s">
        <v>32</v>
      </c>
      <c r="F2353">
        <v>0</v>
      </c>
      <c r="G2353" s="48" t="s">
        <v>89</v>
      </c>
    </row>
    <row r="2354" spans="4:7" ht="28.8" x14ac:dyDescent="0.3">
      <c r="D2354" t="s">
        <v>33</v>
      </c>
      <c r="E2354" s="1" t="s">
        <v>34</v>
      </c>
      <c r="F2354">
        <v>0</v>
      </c>
      <c r="G2354" s="48" t="s">
        <v>89</v>
      </c>
    </row>
    <row r="2355" spans="4:7" x14ac:dyDescent="0.3">
      <c r="D2355" t="s">
        <v>35</v>
      </c>
      <c r="E2355" s="1" t="s">
        <v>15</v>
      </c>
      <c r="F2355">
        <v>0</v>
      </c>
      <c r="G2355" s="48" t="s">
        <v>89</v>
      </c>
    </row>
    <row r="2356" spans="4:7" x14ac:dyDescent="0.3">
      <c r="D2356" t="s">
        <v>36</v>
      </c>
      <c r="E2356" s="1" t="s">
        <v>37</v>
      </c>
      <c r="F2356">
        <v>0</v>
      </c>
      <c r="G2356" s="48" t="s">
        <v>89</v>
      </c>
    </row>
    <row r="2357" spans="4:7" x14ac:dyDescent="0.3">
      <c r="D2357" t="s">
        <v>38</v>
      </c>
      <c r="E2357" s="1" t="s">
        <v>39</v>
      </c>
      <c r="F2357">
        <v>0</v>
      </c>
      <c r="G2357" s="48" t="s">
        <v>89</v>
      </c>
    </row>
    <row r="2358" spans="4:7" ht="28.8" x14ac:dyDescent="0.3">
      <c r="D2358" t="s">
        <v>40</v>
      </c>
      <c r="E2358" s="1" t="s">
        <v>41</v>
      </c>
      <c r="F2358">
        <v>0</v>
      </c>
      <c r="G2358" s="48" t="s">
        <v>89</v>
      </c>
    </row>
    <row r="2359" spans="4:7" ht="28.8" x14ac:dyDescent="0.3">
      <c r="D2359" t="s">
        <v>42</v>
      </c>
      <c r="E2359" s="1" t="s">
        <v>11</v>
      </c>
      <c r="F2359">
        <v>672</v>
      </c>
      <c r="G2359" s="48">
        <v>599</v>
      </c>
    </row>
    <row r="2360" spans="4:7" ht="28.8" x14ac:dyDescent="0.3">
      <c r="D2360" t="s">
        <v>43</v>
      </c>
      <c r="E2360" s="1" t="s">
        <v>11</v>
      </c>
      <c r="F2360">
        <v>150</v>
      </c>
      <c r="G2360" s="48">
        <v>134</v>
      </c>
    </row>
    <row r="2361" spans="4:7" ht="28.8" x14ac:dyDescent="0.3">
      <c r="D2361" t="s">
        <v>44</v>
      </c>
      <c r="E2361" s="1" t="s">
        <v>11</v>
      </c>
      <c r="F2361">
        <v>0</v>
      </c>
      <c r="G2361" s="48" t="s">
        <v>89</v>
      </c>
    </row>
    <row r="2362" spans="4:7" ht="28.8" x14ac:dyDescent="0.3">
      <c r="D2362" t="s">
        <v>45</v>
      </c>
      <c r="E2362" s="1" t="s">
        <v>11</v>
      </c>
      <c r="F2362">
        <v>0</v>
      </c>
      <c r="G2362" s="48" t="s">
        <v>89</v>
      </c>
    </row>
    <row r="2363" spans="4:7" x14ac:dyDescent="0.3">
      <c r="D2363" t="s">
        <v>46</v>
      </c>
      <c r="E2363" s="1" t="s">
        <v>21</v>
      </c>
      <c r="F2363">
        <v>0</v>
      </c>
      <c r="G2363" s="48" t="s">
        <v>89</v>
      </c>
    </row>
    <row r="2364" spans="4:7" ht="28.8" x14ac:dyDescent="0.3">
      <c r="D2364" t="s">
        <v>47</v>
      </c>
      <c r="E2364" s="1" t="s">
        <v>34</v>
      </c>
      <c r="F2364">
        <v>90</v>
      </c>
      <c r="G2364" s="48">
        <v>590</v>
      </c>
    </row>
    <row r="2365" spans="4:7" ht="28.8" x14ac:dyDescent="0.3">
      <c r="D2365" t="s">
        <v>48</v>
      </c>
      <c r="E2365" s="1" t="s">
        <v>34</v>
      </c>
      <c r="F2365">
        <v>20</v>
      </c>
      <c r="G2365" s="48">
        <v>132</v>
      </c>
    </row>
    <row r="2366" spans="4:7" ht="28.8" x14ac:dyDescent="0.3">
      <c r="D2366" t="s">
        <v>49</v>
      </c>
      <c r="E2366" s="1" t="s">
        <v>34</v>
      </c>
      <c r="F2366">
        <v>0</v>
      </c>
      <c r="G2366" s="48" t="s">
        <v>89</v>
      </c>
    </row>
    <row r="2367" spans="4:7" ht="28.8" x14ac:dyDescent="0.3">
      <c r="D2367" t="s">
        <v>50</v>
      </c>
      <c r="E2367" s="1" t="s">
        <v>34</v>
      </c>
      <c r="F2367">
        <v>0</v>
      </c>
      <c r="G2367" s="48" t="s">
        <v>89</v>
      </c>
    </row>
    <row r="2368" spans="4:7" x14ac:dyDescent="0.3">
      <c r="D2368" t="s">
        <v>51</v>
      </c>
      <c r="E2368" s="1" t="s">
        <v>52</v>
      </c>
      <c r="F2368">
        <v>672</v>
      </c>
      <c r="G2368" s="48">
        <v>599</v>
      </c>
    </row>
    <row r="2369" spans="1:7" x14ac:dyDescent="0.3">
      <c r="D2369" t="s">
        <v>53</v>
      </c>
      <c r="E2369" s="1" t="s">
        <v>54</v>
      </c>
      <c r="F2369">
        <v>700</v>
      </c>
      <c r="G2369" s="48">
        <v>862</v>
      </c>
    </row>
    <row r="2370" spans="1:7" x14ac:dyDescent="0.3">
      <c r="D2370" t="s">
        <v>55</v>
      </c>
      <c r="E2370" s="1" t="s">
        <v>56</v>
      </c>
      <c r="F2370">
        <v>60</v>
      </c>
      <c r="G2370" s="48">
        <v>18</v>
      </c>
    </row>
    <row r="2371" spans="1:7" x14ac:dyDescent="0.3">
      <c r="D2371" t="s">
        <v>57</v>
      </c>
      <c r="E2371" s="1" t="s">
        <v>58</v>
      </c>
      <c r="F2371">
        <v>0</v>
      </c>
      <c r="G2371" s="48" t="s">
        <v>89</v>
      </c>
    </row>
    <row r="2372" spans="1:7" x14ac:dyDescent="0.3">
      <c r="D2372" t="s">
        <v>59</v>
      </c>
      <c r="E2372" s="1" t="s">
        <v>60</v>
      </c>
      <c r="F2372">
        <v>0</v>
      </c>
      <c r="G2372" s="48" t="s">
        <v>89</v>
      </c>
    </row>
    <row r="2373" spans="1:7" x14ac:dyDescent="0.3">
      <c r="D2373" t="s">
        <v>61</v>
      </c>
      <c r="E2373" s="1" t="s">
        <v>62</v>
      </c>
      <c r="F2373">
        <v>150</v>
      </c>
      <c r="G2373" s="48">
        <v>216</v>
      </c>
    </row>
    <row r="2374" spans="1:7" ht="28.8" x14ac:dyDescent="0.3">
      <c r="D2374" t="s">
        <v>63</v>
      </c>
      <c r="E2374" s="1" t="s">
        <v>64</v>
      </c>
      <c r="F2374">
        <v>0</v>
      </c>
      <c r="G2374" s="48" t="s">
        <v>89</v>
      </c>
    </row>
    <row r="2375" spans="1:7" ht="28.8" x14ac:dyDescent="0.3">
      <c r="D2375" t="s">
        <v>65</v>
      </c>
      <c r="E2375" s="1" t="s">
        <v>66</v>
      </c>
      <c r="F2375">
        <v>0</v>
      </c>
      <c r="G2375" s="48" t="s">
        <v>89</v>
      </c>
    </row>
    <row r="2376" spans="1:7" ht="28.8" x14ac:dyDescent="0.3">
      <c r="D2376" t="s">
        <v>67</v>
      </c>
      <c r="E2376" s="1" t="s">
        <v>68</v>
      </c>
      <c r="F2376">
        <v>0</v>
      </c>
      <c r="G2376" s="48" t="s">
        <v>89</v>
      </c>
    </row>
    <row r="2377" spans="1:7" ht="28.8" x14ac:dyDescent="0.3">
      <c r="D2377" t="s">
        <v>69</v>
      </c>
      <c r="E2377" s="1" t="s">
        <v>70</v>
      </c>
      <c r="F2377">
        <v>0</v>
      </c>
      <c r="G2377" s="48" t="s">
        <v>89</v>
      </c>
    </row>
    <row r="2378" spans="1:7" x14ac:dyDescent="0.3">
      <c r="D2378" t="s">
        <v>71</v>
      </c>
      <c r="E2378" s="1" t="s">
        <v>72</v>
      </c>
      <c r="F2378">
        <v>600</v>
      </c>
      <c r="G2378" s="48">
        <v>590</v>
      </c>
    </row>
    <row r="2379" spans="1:7" x14ac:dyDescent="0.3">
      <c r="D2379" t="s">
        <v>73</v>
      </c>
      <c r="E2379" s="1" t="s">
        <v>74</v>
      </c>
      <c r="F2379">
        <v>0</v>
      </c>
      <c r="G2379" s="48" t="s">
        <v>89</v>
      </c>
    </row>
    <row r="2380" spans="1:7" ht="28.8" x14ac:dyDescent="0.3">
      <c r="D2380" t="s">
        <v>75</v>
      </c>
      <c r="E2380" s="1" t="s">
        <v>76</v>
      </c>
      <c r="F2380">
        <v>0</v>
      </c>
      <c r="G2380" s="48" t="s">
        <v>89</v>
      </c>
    </row>
    <row r="2381" spans="1:7" ht="28.8" x14ac:dyDescent="0.3">
      <c r="A2381" t="s">
        <v>9</v>
      </c>
      <c r="B2381" t="s">
        <v>386</v>
      </c>
      <c r="C2381" t="s">
        <v>387</v>
      </c>
      <c r="D2381" t="s">
        <v>10</v>
      </c>
      <c r="E2381" s="1" t="s">
        <v>11</v>
      </c>
      <c r="F2381">
        <v>0</v>
      </c>
      <c r="G2381" s="48" t="s">
        <v>89</v>
      </c>
    </row>
    <row r="2382" spans="1:7" x14ac:dyDescent="0.3">
      <c r="A2382" t="s">
        <v>7</v>
      </c>
      <c r="B2382" t="s">
        <v>386</v>
      </c>
      <c r="C2382" t="s">
        <v>388</v>
      </c>
      <c r="D2382" t="s">
        <v>14</v>
      </c>
      <c r="E2382" s="1" t="s">
        <v>15</v>
      </c>
      <c r="F2382" t="s">
        <v>12</v>
      </c>
      <c r="G2382" s="48" t="s">
        <v>13</v>
      </c>
    </row>
    <row r="2383" spans="1:7" x14ac:dyDescent="0.3">
      <c r="A2383" t="s">
        <v>7</v>
      </c>
      <c r="B2383" t="s">
        <v>386</v>
      </c>
      <c r="C2383" t="s">
        <v>388</v>
      </c>
      <c r="D2383" t="s">
        <v>16</v>
      </c>
      <c r="E2383" s="1" t="s">
        <v>17</v>
      </c>
      <c r="F2383" t="s">
        <v>12</v>
      </c>
      <c r="G2383" s="48" t="s">
        <v>13</v>
      </c>
    </row>
    <row r="2384" spans="1:7" x14ac:dyDescent="0.3">
      <c r="A2384" t="s">
        <v>7</v>
      </c>
      <c r="B2384" t="s">
        <v>386</v>
      </c>
      <c r="C2384" t="s">
        <v>388</v>
      </c>
      <c r="D2384" t="s">
        <v>18</v>
      </c>
      <c r="E2384" s="1" t="s">
        <v>19</v>
      </c>
      <c r="F2384" t="s">
        <v>12</v>
      </c>
      <c r="G2384" s="48" t="s">
        <v>13</v>
      </c>
    </row>
    <row r="2385" spans="1:7" x14ac:dyDescent="0.3">
      <c r="A2385" t="s">
        <v>7</v>
      </c>
      <c r="B2385" t="s">
        <v>386</v>
      </c>
      <c r="C2385" t="s">
        <v>388</v>
      </c>
      <c r="D2385" t="s">
        <v>20</v>
      </c>
      <c r="E2385" s="1" t="s">
        <v>21</v>
      </c>
      <c r="F2385" t="s">
        <v>12</v>
      </c>
      <c r="G2385" s="48" t="s">
        <v>13</v>
      </c>
    </row>
    <row r="2386" spans="1:7" x14ac:dyDescent="0.3">
      <c r="A2386" t="s">
        <v>7</v>
      </c>
      <c r="B2386" t="s">
        <v>386</v>
      </c>
      <c r="C2386" t="s">
        <v>388</v>
      </c>
      <c r="D2386" t="s">
        <v>22</v>
      </c>
      <c r="E2386" s="1" t="s">
        <v>23</v>
      </c>
      <c r="F2386" t="s">
        <v>12</v>
      </c>
      <c r="G2386" s="48" t="s">
        <v>13</v>
      </c>
    </row>
    <row r="2387" spans="1:7" x14ac:dyDescent="0.3">
      <c r="A2387" t="s">
        <v>7</v>
      </c>
      <c r="B2387" t="s">
        <v>386</v>
      </c>
      <c r="C2387" t="s">
        <v>388</v>
      </c>
      <c r="D2387" t="s">
        <v>24</v>
      </c>
      <c r="E2387" s="1" t="s">
        <v>25</v>
      </c>
      <c r="F2387" t="s">
        <v>12</v>
      </c>
      <c r="G2387" s="48" t="s">
        <v>13</v>
      </c>
    </row>
    <row r="2388" spans="1:7" x14ac:dyDescent="0.3">
      <c r="A2388" t="s">
        <v>7</v>
      </c>
      <c r="B2388" t="s">
        <v>386</v>
      </c>
      <c r="C2388" t="s">
        <v>388</v>
      </c>
      <c r="D2388" t="s">
        <v>26</v>
      </c>
      <c r="E2388" s="1" t="s">
        <v>15</v>
      </c>
      <c r="F2388" t="s">
        <v>12</v>
      </c>
      <c r="G2388" s="48" t="s">
        <v>13</v>
      </c>
    </row>
    <row r="2389" spans="1:7" x14ac:dyDescent="0.3">
      <c r="A2389" t="s">
        <v>7</v>
      </c>
      <c r="B2389" t="s">
        <v>386</v>
      </c>
      <c r="C2389" t="s">
        <v>388</v>
      </c>
      <c r="D2389" t="s">
        <v>27</v>
      </c>
      <c r="E2389" s="1" t="s">
        <v>17</v>
      </c>
      <c r="F2389" t="s">
        <v>12</v>
      </c>
      <c r="G2389" s="48" t="s">
        <v>13</v>
      </c>
    </row>
    <row r="2390" spans="1:7" x14ac:dyDescent="0.3">
      <c r="A2390" t="s">
        <v>7</v>
      </c>
      <c r="B2390" t="s">
        <v>386</v>
      </c>
      <c r="C2390" t="s">
        <v>388</v>
      </c>
      <c r="D2390" t="s">
        <v>28</v>
      </c>
      <c r="E2390" s="1" t="s">
        <v>19</v>
      </c>
      <c r="F2390" t="s">
        <v>12</v>
      </c>
      <c r="G2390" s="48" t="s">
        <v>13</v>
      </c>
    </row>
    <row r="2391" spans="1:7" x14ac:dyDescent="0.3">
      <c r="A2391" t="s">
        <v>7</v>
      </c>
      <c r="B2391" t="s">
        <v>386</v>
      </c>
      <c r="C2391" t="s">
        <v>388</v>
      </c>
      <c r="D2391" t="s">
        <v>29</v>
      </c>
      <c r="E2391" s="1" t="s">
        <v>30</v>
      </c>
      <c r="F2391" t="s">
        <v>12</v>
      </c>
      <c r="G2391" s="48" t="s">
        <v>13</v>
      </c>
    </row>
    <row r="2392" spans="1:7" x14ac:dyDescent="0.3">
      <c r="A2392" t="s">
        <v>7</v>
      </c>
      <c r="B2392" t="s">
        <v>386</v>
      </c>
      <c r="C2392" t="s">
        <v>388</v>
      </c>
      <c r="D2392" t="s">
        <v>31</v>
      </c>
      <c r="E2392" s="1" t="s">
        <v>32</v>
      </c>
      <c r="F2392" t="s">
        <v>12</v>
      </c>
      <c r="G2392" s="48" t="s">
        <v>13</v>
      </c>
    </row>
    <row r="2393" spans="1:7" ht="28.8" x14ac:dyDescent="0.3">
      <c r="A2393" t="s">
        <v>7</v>
      </c>
      <c r="B2393" t="s">
        <v>386</v>
      </c>
      <c r="C2393" t="s">
        <v>388</v>
      </c>
      <c r="D2393" t="s">
        <v>33</v>
      </c>
      <c r="E2393" s="1" t="s">
        <v>34</v>
      </c>
      <c r="F2393" t="s">
        <v>12</v>
      </c>
      <c r="G2393" s="48" t="s">
        <v>13</v>
      </c>
    </row>
    <row r="2394" spans="1:7" x14ac:dyDescent="0.3">
      <c r="A2394" t="s">
        <v>7</v>
      </c>
      <c r="B2394" t="s">
        <v>386</v>
      </c>
      <c r="C2394" t="s">
        <v>388</v>
      </c>
      <c r="D2394" t="s">
        <v>35</v>
      </c>
      <c r="E2394" s="1" t="s">
        <v>15</v>
      </c>
      <c r="F2394" t="s">
        <v>12</v>
      </c>
      <c r="G2394" s="48" t="s">
        <v>13</v>
      </c>
    </row>
    <row r="2395" spans="1:7" x14ac:dyDescent="0.3">
      <c r="A2395" t="s">
        <v>7</v>
      </c>
      <c r="B2395" t="s">
        <v>386</v>
      </c>
      <c r="C2395" t="s">
        <v>388</v>
      </c>
      <c r="D2395" t="s">
        <v>36</v>
      </c>
      <c r="E2395" s="1" t="s">
        <v>37</v>
      </c>
      <c r="F2395" t="s">
        <v>12</v>
      </c>
      <c r="G2395" s="48" t="s">
        <v>13</v>
      </c>
    </row>
    <row r="2396" spans="1:7" x14ac:dyDescent="0.3">
      <c r="A2396" t="s">
        <v>7</v>
      </c>
      <c r="B2396" t="s">
        <v>386</v>
      </c>
      <c r="C2396" t="s">
        <v>388</v>
      </c>
      <c r="D2396" t="s">
        <v>38</v>
      </c>
      <c r="E2396" s="1" t="s">
        <v>39</v>
      </c>
      <c r="F2396" t="s">
        <v>12</v>
      </c>
      <c r="G2396" s="48" t="s">
        <v>13</v>
      </c>
    </row>
    <row r="2397" spans="1:7" ht="28.8" x14ac:dyDescent="0.3">
      <c r="A2397" t="s">
        <v>7</v>
      </c>
      <c r="B2397" t="s">
        <v>386</v>
      </c>
      <c r="C2397" t="s">
        <v>388</v>
      </c>
      <c r="D2397" t="s">
        <v>40</v>
      </c>
      <c r="E2397" s="1" t="s">
        <v>41</v>
      </c>
      <c r="F2397" t="s">
        <v>12</v>
      </c>
      <c r="G2397" s="48" t="s">
        <v>13</v>
      </c>
    </row>
    <row r="2398" spans="1:7" ht="28.8" x14ac:dyDescent="0.3">
      <c r="A2398" t="s">
        <v>7</v>
      </c>
      <c r="B2398" t="s">
        <v>386</v>
      </c>
      <c r="C2398" t="s">
        <v>388</v>
      </c>
      <c r="D2398" t="s">
        <v>42</v>
      </c>
      <c r="E2398" s="1" t="s">
        <v>11</v>
      </c>
      <c r="F2398" t="s">
        <v>389</v>
      </c>
      <c r="G2398" s="48" t="s">
        <v>390</v>
      </c>
    </row>
    <row r="2399" spans="1:7" ht="28.8" x14ac:dyDescent="0.3">
      <c r="A2399" t="s">
        <v>7</v>
      </c>
      <c r="B2399" t="s">
        <v>386</v>
      </c>
      <c r="C2399" t="s">
        <v>388</v>
      </c>
      <c r="D2399" t="s">
        <v>43</v>
      </c>
      <c r="E2399" s="1" t="s">
        <v>11</v>
      </c>
    </row>
    <row r="2400" spans="1:7" ht="28.8" x14ac:dyDescent="0.3">
      <c r="A2400" t="s">
        <v>7</v>
      </c>
      <c r="B2400" t="s">
        <v>386</v>
      </c>
      <c r="C2400" t="s">
        <v>388</v>
      </c>
      <c r="D2400" t="s">
        <v>44</v>
      </c>
      <c r="E2400" s="1" t="s">
        <v>11</v>
      </c>
    </row>
    <row r="2401" spans="1:7" ht="28.8" x14ac:dyDescent="0.3">
      <c r="A2401" t="s">
        <v>7</v>
      </c>
      <c r="B2401" t="s">
        <v>386</v>
      </c>
      <c r="C2401" t="s">
        <v>388</v>
      </c>
      <c r="D2401" t="s">
        <v>45</v>
      </c>
      <c r="E2401" s="1" t="s">
        <v>11</v>
      </c>
    </row>
    <row r="2402" spans="1:7" x14ac:dyDescent="0.3">
      <c r="A2402" t="s">
        <v>7</v>
      </c>
      <c r="B2402" t="s">
        <v>386</v>
      </c>
      <c r="C2402" t="s">
        <v>388</v>
      </c>
      <c r="D2402" t="s">
        <v>46</v>
      </c>
      <c r="E2402" s="1" t="s">
        <v>21</v>
      </c>
      <c r="F2402" t="s">
        <v>389</v>
      </c>
      <c r="G2402" s="48" t="s">
        <v>391</v>
      </c>
    </row>
    <row r="2403" spans="1:7" ht="28.8" x14ac:dyDescent="0.3">
      <c r="A2403" t="s">
        <v>7</v>
      </c>
      <c r="B2403" t="s">
        <v>386</v>
      </c>
      <c r="C2403" t="s">
        <v>388</v>
      </c>
      <c r="D2403" t="s">
        <v>47</v>
      </c>
      <c r="E2403" s="1" t="s">
        <v>34</v>
      </c>
      <c r="F2403" t="s">
        <v>392</v>
      </c>
      <c r="G2403" s="48" t="s">
        <v>13</v>
      </c>
    </row>
    <row r="2404" spans="1:7" ht="28.8" x14ac:dyDescent="0.3">
      <c r="A2404" t="s">
        <v>7</v>
      </c>
      <c r="B2404" t="s">
        <v>386</v>
      </c>
      <c r="C2404" t="s">
        <v>388</v>
      </c>
      <c r="D2404" t="s">
        <v>48</v>
      </c>
      <c r="E2404" s="1" t="s">
        <v>34</v>
      </c>
    </row>
    <row r="2405" spans="1:7" ht="28.8" x14ac:dyDescent="0.3">
      <c r="A2405" t="s">
        <v>7</v>
      </c>
      <c r="B2405" t="s">
        <v>386</v>
      </c>
      <c r="C2405" t="s">
        <v>388</v>
      </c>
      <c r="D2405" t="s">
        <v>49</v>
      </c>
      <c r="E2405" s="1" t="s">
        <v>34</v>
      </c>
    </row>
    <row r="2406" spans="1:7" ht="28.8" x14ac:dyDescent="0.3">
      <c r="A2406" t="s">
        <v>7</v>
      </c>
      <c r="B2406" t="s">
        <v>386</v>
      </c>
      <c r="C2406" t="s">
        <v>388</v>
      </c>
      <c r="D2406" t="s">
        <v>50</v>
      </c>
      <c r="E2406" s="1" t="s">
        <v>34</v>
      </c>
    </row>
    <row r="2407" spans="1:7" x14ac:dyDescent="0.3">
      <c r="A2407" t="s">
        <v>7</v>
      </c>
      <c r="B2407" t="s">
        <v>386</v>
      </c>
      <c r="C2407" t="s">
        <v>388</v>
      </c>
      <c r="D2407" t="s">
        <v>51</v>
      </c>
      <c r="E2407" s="1" t="s">
        <v>52</v>
      </c>
      <c r="F2407" t="s">
        <v>392</v>
      </c>
      <c r="G2407" s="48" t="s">
        <v>13</v>
      </c>
    </row>
    <row r="2408" spans="1:7" x14ac:dyDescent="0.3">
      <c r="A2408" t="s">
        <v>7</v>
      </c>
      <c r="B2408" t="s">
        <v>386</v>
      </c>
      <c r="C2408" t="s">
        <v>388</v>
      </c>
      <c r="D2408" t="s">
        <v>53</v>
      </c>
      <c r="E2408" s="1" t="s">
        <v>54</v>
      </c>
      <c r="F2408" t="s">
        <v>389</v>
      </c>
      <c r="G2408" s="48" t="s">
        <v>393</v>
      </c>
    </row>
    <row r="2409" spans="1:7" x14ac:dyDescent="0.3">
      <c r="A2409" t="s">
        <v>7</v>
      </c>
      <c r="B2409" t="s">
        <v>386</v>
      </c>
      <c r="C2409" t="s">
        <v>388</v>
      </c>
      <c r="D2409" t="s">
        <v>55</v>
      </c>
      <c r="E2409" s="1" t="s">
        <v>56</v>
      </c>
      <c r="F2409" t="s">
        <v>394</v>
      </c>
      <c r="G2409" s="48" t="s">
        <v>395</v>
      </c>
    </row>
    <row r="2410" spans="1:7" x14ac:dyDescent="0.3">
      <c r="A2410" t="s">
        <v>7</v>
      </c>
      <c r="B2410" t="s">
        <v>386</v>
      </c>
      <c r="C2410" t="s">
        <v>388</v>
      </c>
      <c r="D2410" t="s">
        <v>57</v>
      </c>
      <c r="E2410" s="1" t="s">
        <v>58</v>
      </c>
      <c r="F2410" t="s">
        <v>389</v>
      </c>
      <c r="G2410" s="48" t="s">
        <v>396</v>
      </c>
    </row>
    <row r="2411" spans="1:7" x14ac:dyDescent="0.3">
      <c r="A2411" t="s">
        <v>7</v>
      </c>
      <c r="B2411" t="s">
        <v>386</v>
      </c>
      <c r="C2411" t="s">
        <v>388</v>
      </c>
      <c r="D2411" t="s">
        <v>59</v>
      </c>
      <c r="E2411" s="1" t="s">
        <v>60</v>
      </c>
      <c r="F2411" t="s">
        <v>397</v>
      </c>
      <c r="G2411" s="48" t="s">
        <v>398</v>
      </c>
    </row>
    <row r="2412" spans="1:7" x14ac:dyDescent="0.3">
      <c r="A2412" t="s">
        <v>7</v>
      </c>
      <c r="B2412" t="s">
        <v>386</v>
      </c>
      <c r="C2412" t="s">
        <v>388</v>
      </c>
      <c r="D2412" t="s">
        <v>61</v>
      </c>
      <c r="E2412" s="1" t="s">
        <v>62</v>
      </c>
      <c r="F2412" t="s">
        <v>398</v>
      </c>
      <c r="G2412" s="48" t="s">
        <v>13</v>
      </c>
    </row>
    <row r="2413" spans="1:7" ht="28.8" x14ac:dyDescent="0.3">
      <c r="A2413" t="s">
        <v>7</v>
      </c>
      <c r="B2413" t="s">
        <v>386</v>
      </c>
      <c r="C2413" t="s">
        <v>388</v>
      </c>
      <c r="D2413" t="s">
        <v>63</v>
      </c>
      <c r="E2413" s="1" t="s">
        <v>64</v>
      </c>
      <c r="F2413" t="s">
        <v>399</v>
      </c>
      <c r="G2413" s="48" t="s">
        <v>13</v>
      </c>
    </row>
    <row r="2414" spans="1:7" ht="28.8" x14ac:dyDescent="0.3">
      <c r="A2414" t="s">
        <v>7</v>
      </c>
      <c r="B2414" t="s">
        <v>386</v>
      </c>
      <c r="C2414" t="s">
        <v>388</v>
      </c>
      <c r="D2414" t="s">
        <v>65</v>
      </c>
      <c r="E2414" s="1" t="s">
        <v>66</v>
      </c>
      <c r="F2414" t="s">
        <v>398</v>
      </c>
      <c r="G2414" s="48" t="s">
        <v>13</v>
      </c>
    </row>
    <row r="2415" spans="1:7" ht="28.8" x14ac:dyDescent="0.3">
      <c r="A2415" t="s">
        <v>7</v>
      </c>
      <c r="B2415" t="s">
        <v>386</v>
      </c>
      <c r="C2415" t="s">
        <v>388</v>
      </c>
      <c r="D2415" t="s">
        <v>67</v>
      </c>
      <c r="E2415" s="1" t="s">
        <v>68</v>
      </c>
      <c r="F2415" t="s">
        <v>399</v>
      </c>
      <c r="G2415" s="48" t="s">
        <v>13</v>
      </c>
    </row>
    <row r="2416" spans="1:7" ht="28.8" x14ac:dyDescent="0.3">
      <c r="A2416" t="s">
        <v>7</v>
      </c>
      <c r="B2416" t="s">
        <v>386</v>
      </c>
      <c r="C2416" t="s">
        <v>388</v>
      </c>
      <c r="D2416" t="s">
        <v>69</v>
      </c>
      <c r="E2416" s="1" t="s">
        <v>70</v>
      </c>
      <c r="F2416" t="s">
        <v>398</v>
      </c>
      <c r="G2416" s="48" t="s">
        <v>398</v>
      </c>
    </row>
    <row r="2417" spans="1:7" x14ac:dyDescent="0.3">
      <c r="A2417" t="s">
        <v>7</v>
      </c>
      <c r="B2417" t="s">
        <v>386</v>
      </c>
      <c r="C2417" t="s">
        <v>388</v>
      </c>
      <c r="D2417" t="s">
        <v>71</v>
      </c>
      <c r="E2417" s="1" t="s">
        <v>72</v>
      </c>
      <c r="F2417" t="s">
        <v>392</v>
      </c>
      <c r="G2417" s="48" t="s">
        <v>13</v>
      </c>
    </row>
    <row r="2418" spans="1:7" x14ac:dyDescent="0.3">
      <c r="A2418" t="s">
        <v>7</v>
      </c>
      <c r="B2418" t="s">
        <v>386</v>
      </c>
      <c r="C2418" t="s">
        <v>388</v>
      </c>
      <c r="D2418" t="s">
        <v>73</v>
      </c>
      <c r="E2418" s="1" t="s">
        <v>74</v>
      </c>
      <c r="F2418" t="s">
        <v>400</v>
      </c>
      <c r="G2418" s="48" t="s">
        <v>13</v>
      </c>
    </row>
    <row r="2419" spans="1:7" ht="28.8" x14ac:dyDescent="0.3">
      <c r="A2419" t="s">
        <v>7</v>
      </c>
      <c r="B2419" t="s">
        <v>386</v>
      </c>
      <c r="C2419" t="s">
        <v>388</v>
      </c>
      <c r="D2419" t="s">
        <v>75</v>
      </c>
      <c r="E2419" s="1" t="s">
        <v>76</v>
      </c>
      <c r="G2419" s="48" t="s">
        <v>13</v>
      </c>
    </row>
    <row r="2420" spans="1:7" ht="28.8" x14ac:dyDescent="0.3">
      <c r="A2420" t="s">
        <v>7</v>
      </c>
      <c r="B2420" t="s">
        <v>401</v>
      </c>
      <c r="C2420" t="s">
        <v>402</v>
      </c>
      <c r="D2420" t="s">
        <v>10</v>
      </c>
      <c r="E2420" s="1" t="s">
        <v>11</v>
      </c>
      <c r="F2420">
        <v>0</v>
      </c>
      <c r="G2420" s="48" t="s">
        <v>13</v>
      </c>
    </row>
    <row r="2421" spans="1:7" x14ac:dyDescent="0.3">
      <c r="B2421" t="s">
        <v>403</v>
      </c>
      <c r="C2421" t="s">
        <v>402</v>
      </c>
      <c r="D2421" t="s">
        <v>14</v>
      </c>
      <c r="E2421" s="1" t="s">
        <v>15</v>
      </c>
      <c r="F2421">
        <v>0</v>
      </c>
      <c r="G2421" s="48" t="s">
        <v>13</v>
      </c>
    </row>
    <row r="2422" spans="1:7" x14ac:dyDescent="0.3">
      <c r="B2422" t="s">
        <v>404</v>
      </c>
      <c r="C2422" t="s">
        <v>402</v>
      </c>
      <c r="D2422" t="s">
        <v>16</v>
      </c>
      <c r="E2422" s="1" t="s">
        <v>17</v>
      </c>
      <c r="F2422">
        <v>0</v>
      </c>
      <c r="G2422" s="48" t="s">
        <v>13</v>
      </c>
    </row>
    <row r="2423" spans="1:7" x14ac:dyDescent="0.3">
      <c r="B2423" t="s">
        <v>405</v>
      </c>
      <c r="C2423" t="s">
        <v>402</v>
      </c>
      <c r="D2423" t="s">
        <v>18</v>
      </c>
      <c r="E2423" s="1" t="s">
        <v>19</v>
      </c>
      <c r="F2423">
        <v>0</v>
      </c>
      <c r="G2423" s="48" t="s">
        <v>13</v>
      </c>
    </row>
    <row r="2424" spans="1:7" x14ac:dyDescent="0.3">
      <c r="B2424" t="s">
        <v>406</v>
      </c>
      <c r="C2424" t="s">
        <v>402</v>
      </c>
      <c r="D2424" t="s">
        <v>20</v>
      </c>
      <c r="E2424" s="1" t="s">
        <v>21</v>
      </c>
      <c r="F2424">
        <v>0</v>
      </c>
      <c r="G2424" s="48" t="s">
        <v>13</v>
      </c>
    </row>
    <row r="2425" spans="1:7" x14ac:dyDescent="0.3">
      <c r="B2425" t="s">
        <v>407</v>
      </c>
      <c r="C2425" t="s">
        <v>402</v>
      </c>
      <c r="D2425" t="s">
        <v>22</v>
      </c>
      <c r="E2425" s="1" t="s">
        <v>23</v>
      </c>
      <c r="F2425">
        <v>0</v>
      </c>
      <c r="G2425" s="48" t="s">
        <v>13</v>
      </c>
    </row>
    <row r="2426" spans="1:7" x14ac:dyDescent="0.3">
      <c r="B2426" t="s">
        <v>408</v>
      </c>
      <c r="C2426" t="s">
        <v>402</v>
      </c>
      <c r="D2426" t="s">
        <v>24</v>
      </c>
      <c r="E2426" s="1" t="s">
        <v>25</v>
      </c>
      <c r="F2426">
        <v>0</v>
      </c>
      <c r="G2426" s="48" t="s">
        <v>13</v>
      </c>
    </row>
    <row r="2427" spans="1:7" x14ac:dyDescent="0.3">
      <c r="B2427" t="s">
        <v>409</v>
      </c>
      <c r="C2427" t="s">
        <v>402</v>
      </c>
      <c r="D2427" t="s">
        <v>26</v>
      </c>
      <c r="E2427" s="1" t="s">
        <v>15</v>
      </c>
      <c r="F2427">
        <v>0</v>
      </c>
      <c r="G2427" s="48" t="s">
        <v>13</v>
      </c>
    </row>
    <row r="2428" spans="1:7" x14ac:dyDescent="0.3">
      <c r="B2428" t="s">
        <v>410</v>
      </c>
      <c r="C2428" t="s">
        <v>402</v>
      </c>
      <c r="D2428" t="s">
        <v>27</v>
      </c>
      <c r="E2428" s="1" t="s">
        <v>17</v>
      </c>
      <c r="F2428">
        <v>0</v>
      </c>
      <c r="G2428" s="48" t="s">
        <v>13</v>
      </c>
    </row>
    <row r="2429" spans="1:7" x14ac:dyDescent="0.3">
      <c r="B2429" t="s">
        <v>411</v>
      </c>
      <c r="C2429" t="s">
        <v>402</v>
      </c>
      <c r="D2429" t="s">
        <v>28</v>
      </c>
      <c r="E2429" s="1" t="s">
        <v>19</v>
      </c>
      <c r="F2429">
        <v>0</v>
      </c>
      <c r="G2429" s="48" t="s">
        <v>13</v>
      </c>
    </row>
    <row r="2430" spans="1:7" x14ac:dyDescent="0.3">
      <c r="B2430" t="s">
        <v>412</v>
      </c>
      <c r="C2430" t="s">
        <v>402</v>
      </c>
      <c r="D2430" t="s">
        <v>29</v>
      </c>
      <c r="E2430" s="1" t="s">
        <v>30</v>
      </c>
      <c r="F2430">
        <v>0</v>
      </c>
      <c r="G2430" s="48" t="s">
        <v>13</v>
      </c>
    </row>
    <row r="2431" spans="1:7" x14ac:dyDescent="0.3">
      <c r="B2431" t="s">
        <v>413</v>
      </c>
      <c r="C2431" t="s">
        <v>402</v>
      </c>
      <c r="D2431" t="s">
        <v>31</v>
      </c>
      <c r="E2431" s="1" t="s">
        <v>32</v>
      </c>
      <c r="F2431">
        <v>0</v>
      </c>
      <c r="G2431" s="48" t="s">
        <v>13</v>
      </c>
    </row>
    <row r="2432" spans="1:7" ht="28.8" x14ac:dyDescent="0.3">
      <c r="B2432" t="s">
        <v>414</v>
      </c>
      <c r="C2432" t="s">
        <v>402</v>
      </c>
      <c r="D2432" t="s">
        <v>33</v>
      </c>
      <c r="E2432" s="1" t="s">
        <v>34</v>
      </c>
      <c r="F2432">
        <v>0</v>
      </c>
      <c r="G2432" s="48" t="s">
        <v>13</v>
      </c>
    </row>
    <row r="2433" spans="2:7" x14ac:dyDescent="0.3">
      <c r="B2433" t="s">
        <v>415</v>
      </c>
      <c r="C2433" t="s">
        <v>402</v>
      </c>
      <c r="D2433" t="s">
        <v>35</v>
      </c>
      <c r="E2433" s="1" t="s">
        <v>15</v>
      </c>
      <c r="F2433">
        <v>0</v>
      </c>
      <c r="G2433" s="48" t="s">
        <v>13</v>
      </c>
    </row>
    <row r="2434" spans="2:7" x14ac:dyDescent="0.3">
      <c r="B2434" t="s">
        <v>416</v>
      </c>
      <c r="C2434" t="s">
        <v>402</v>
      </c>
      <c r="D2434" t="s">
        <v>36</v>
      </c>
      <c r="E2434" s="1" t="s">
        <v>37</v>
      </c>
      <c r="F2434">
        <v>0</v>
      </c>
      <c r="G2434" s="48" t="s">
        <v>13</v>
      </c>
    </row>
    <row r="2435" spans="2:7" x14ac:dyDescent="0.3">
      <c r="B2435" t="s">
        <v>417</v>
      </c>
      <c r="C2435" t="s">
        <v>402</v>
      </c>
      <c r="D2435" t="s">
        <v>38</v>
      </c>
      <c r="E2435" s="1" t="s">
        <v>39</v>
      </c>
      <c r="F2435">
        <v>0</v>
      </c>
      <c r="G2435" s="48" t="s">
        <v>13</v>
      </c>
    </row>
    <row r="2436" spans="2:7" ht="28.8" x14ac:dyDescent="0.3">
      <c r="B2436" t="s">
        <v>418</v>
      </c>
      <c r="C2436" t="s">
        <v>402</v>
      </c>
      <c r="D2436" t="s">
        <v>40</v>
      </c>
      <c r="E2436" s="1" t="s">
        <v>41</v>
      </c>
      <c r="F2436">
        <v>0</v>
      </c>
      <c r="G2436" s="48" t="s">
        <v>13</v>
      </c>
    </row>
    <row r="2437" spans="2:7" ht="28.8" x14ac:dyDescent="0.3">
      <c r="B2437" t="s">
        <v>419</v>
      </c>
      <c r="C2437" t="s">
        <v>402</v>
      </c>
      <c r="D2437" t="s">
        <v>42</v>
      </c>
      <c r="E2437" s="1" t="s">
        <v>11</v>
      </c>
      <c r="F2437">
        <v>120</v>
      </c>
      <c r="G2437" s="48">
        <v>125</v>
      </c>
    </row>
    <row r="2438" spans="2:7" ht="28.8" x14ac:dyDescent="0.3">
      <c r="B2438" t="s">
        <v>420</v>
      </c>
      <c r="C2438" t="s">
        <v>402</v>
      </c>
      <c r="D2438" t="s">
        <v>43</v>
      </c>
      <c r="E2438" s="1" t="s">
        <v>11</v>
      </c>
      <c r="F2438">
        <v>60</v>
      </c>
      <c r="G2438" s="48">
        <v>61</v>
      </c>
    </row>
    <row r="2439" spans="2:7" ht="28.8" x14ac:dyDescent="0.3">
      <c r="B2439" t="s">
        <v>421</v>
      </c>
      <c r="C2439" t="s">
        <v>402</v>
      </c>
      <c r="D2439" t="s">
        <v>44</v>
      </c>
      <c r="E2439" s="1" t="s">
        <v>11</v>
      </c>
      <c r="F2439">
        <v>20</v>
      </c>
      <c r="G2439" s="48">
        <v>27</v>
      </c>
    </row>
    <row r="2440" spans="2:7" ht="28.8" x14ac:dyDescent="0.3">
      <c r="B2440" t="s">
        <v>422</v>
      </c>
      <c r="C2440" t="s">
        <v>402</v>
      </c>
      <c r="D2440" t="s">
        <v>45</v>
      </c>
      <c r="E2440" s="1" t="s">
        <v>11</v>
      </c>
      <c r="F2440">
        <v>0</v>
      </c>
      <c r="G2440" s="48" t="s">
        <v>13</v>
      </c>
    </row>
    <row r="2441" spans="2:7" x14ac:dyDescent="0.3">
      <c r="B2441" t="s">
        <v>423</v>
      </c>
      <c r="C2441" t="s">
        <v>402</v>
      </c>
      <c r="D2441" t="s">
        <v>46</v>
      </c>
      <c r="E2441" s="1" t="s">
        <v>21</v>
      </c>
      <c r="F2441">
        <v>30</v>
      </c>
      <c r="G2441" s="48">
        <v>35</v>
      </c>
    </row>
    <row r="2442" spans="2:7" ht="28.8" x14ac:dyDescent="0.3">
      <c r="B2442" t="s">
        <v>424</v>
      </c>
      <c r="C2442" t="s">
        <v>402</v>
      </c>
      <c r="D2442" t="s">
        <v>47</v>
      </c>
      <c r="E2442" s="1" t="s">
        <v>34</v>
      </c>
      <c r="F2442">
        <v>80</v>
      </c>
      <c r="G2442" s="48">
        <v>118</v>
      </c>
    </row>
    <row r="2443" spans="2:7" ht="28.8" x14ac:dyDescent="0.3">
      <c r="B2443" t="s">
        <v>425</v>
      </c>
      <c r="C2443" t="s">
        <v>402</v>
      </c>
      <c r="D2443" t="s">
        <v>48</v>
      </c>
      <c r="E2443" s="1" t="s">
        <v>34</v>
      </c>
      <c r="F2443">
        <v>80</v>
      </c>
      <c r="G2443" s="48">
        <v>60</v>
      </c>
    </row>
    <row r="2444" spans="2:7" ht="28.8" x14ac:dyDescent="0.3">
      <c r="B2444" t="s">
        <v>426</v>
      </c>
      <c r="C2444" t="s">
        <v>402</v>
      </c>
      <c r="D2444" t="s">
        <v>49</v>
      </c>
      <c r="E2444" s="1" t="s">
        <v>34</v>
      </c>
      <c r="F2444">
        <v>80</v>
      </c>
      <c r="G2444" s="48">
        <v>24</v>
      </c>
    </row>
    <row r="2445" spans="2:7" ht="28.8" x14ac:dyDescent="0.3">
      <c r="B2445" t="s">
        <v>427</v>
      </c>
      <c r="C2445" t="s">
        <v>402</v>
      </c>
      <c r="D2445" t="s">
        <v>50</v>
      </c>
      <c r="E2445" s="1" t="s">
        <v>34</v>
      </c>
    </row>
    <row r="2446" spans="2:7" x14ac:dyDescent="0.3">
      <c r="B2446" t="s">
        <v>428</v>
      </c>
      <c r="C2446" t="s">
        <v>402</v>
      </c>
      <c r="D2446" t="s">
        <v>51</v>
      </c>
      <c r="E2446" s="1" t="s">
        <v>52</v>
      </c>
      <c r="F2446">
        <v>200</v>
      </c>
      <c r="G2446" s="48">
        <v>278</v>
      </c>
    </row>
    <row r="2447" spans="2:7" x14ac:dyDescent="0.3">
      <c r="B2447" t="s">
        <v>429</v>
      </c>
      <c r="C2447" t="s">
        <v>402</v>
      </c>
      <c r="D2447" t="s">
        <v>53</v>
      </c>
      <c r="E2447" s="1" t="s">
        <v>54</v>
      </c>
      <c r="F2447">
        <v>220</v>
      </c>
      <c r="G2447" s="48">
        <v>265</v>
      </c>
    </row>
    <row r="2448" spans="2:7" x14ac:dyDescent="0.3">
      <c r="B2448" t="s">
        <v>430</v>
      </c>
      <c r="C2448" t="s">
        <v>402</v>
      </c>
      <c r="D2448" t="s">
        <v>55</v>
      </c>
      <c r="E2448" s="1" t="s">
        <v>56</v>
      </c>
      <c r="F2448">
        <v>110</v>
      </c>
      <c r="G2448" s="48">
        <v>282</v>
      </c>
    </row>
    <row r="2449" spans="1:7" x14ac:dyDescent="0.3">
      <c r="B2449" t="s">
        <v>431</v>
      </c>
      <c r="C2449" t="s">
        <v>402</v>
      </c>
      <c r="D2449" t="s">
        <v>57</v>
      </c>
      <c r="E2449" s="1" t="s">
        <v>58</v>
      </c>
      <c r="F2449">
        <v>40</v>
      </c>
      <c r="G2449" s="48">
        <v>49</v>
      </c>
    </row>
    <row r="2450" spans="1:7" x14ac:dyDescent="0.3">
      <c r="B2450" t="s">
        <v>432</v>
      </c>
      <c r="C2450" t="s">
        <v>402</v>
      </c>
      <c r="D2450" t="s">
        <v>59</v>
      </c>
      <c r="E2450" s="1" t="s">
        <v>60</v>
      </c>
      <c r="F2450">
        <v>100</v>
      </c>
      <c r="G2450" s="48">
        <v>188</v>
      </c>
    </row>
    <row r="2451" spans="1:7" x14ac:dyDescent="0.3">
      <c r="B2451" t="s">
        <v>433</v>
      </c>
      <c r="C2451" t="s">
        <v>402</v>
      </c>
      <c r="D2451" t="s">
        <v>61</v>
      </c>
      <c r="E2451" s="1" t="s">
        <v>62</v>
      </c>
      <c r="F2451">
        <v>0</v>
      </c>
      <c r="G2451" s="48" t="s">
        <v>13</v>
      </c>
    </row>
    <row r="2452" spans="1:7" ht="28.8" x14ac:dyDescent="0.3">
      <c r="B2452" t="s">
        <v>434</v>
      </c>
      <c r="C2452" t="s">
        <v>402</v>
      </c>
      <c r="D2452" t="s">
        <v>63</v>
      </c>
      <c r="E2452" s="1" t="s">
        <v>64</v>
      </c>
      <c r="F2452">
        <v>18</v>
      </c>
      <c r="G2452" s="48" t="s">
        <v>435</v>
      </c>
    </row>
    <row r="2453" spans="1:7" ht="28.8" x14ac:dyDescent="0.3">
      <c r="B2453" t="s">
        <v>436</v>
      </c>
      <c r="C2453" t="s">
        <v>402</v>
      </c>
      <c r="D2453" t="s">
        <v>65</v>
      </c>
      <c r="E2453" s="1" t="s">
        <v>66</v>
      </c>
    </row>
    <row r="2454" spans="1:7" ht="28.8" x14ac:dyDescent="0.3">
      <c r="B2454" t="s">
        <v>437</v>
      </c>
      <c r="C2454" t="s">
        <v>402</v>
      </c>
      <c r="D2454" t="s">
        <v>67</v>
      </c>
      <c r="E2454" s="1" t="s">
        <v>68</v>
      </c>
      <c r="F2454">
        <v>40</v>
      </c>
      <c r="G2454" s="48">
        <v>41</v>
      </c>
    </row>
    <row r="2455" spans="1:7" ht="28.8" x14ac:dyDescent="0.3">
      <c r="B2455" t="s">
        <v>438</v>
      </c>
      <c r="C2455" t="s">
        <v>402</v>
      </c>
      <c r="D2455" t="s">
        <v>69</v>
      </c>
      <c r="E2455" s="1" t="s">
        <v>70</v>
      </c>
      <c r="F2455">
        <v>0</v>
      </c>
      <c r="G2455" s="48" t="s">
        <v>13</v>
      </c>
    </row>
    <row r="2456" spans="1:7" x14ac:dyDescent="0.3">
      <c r="B2456" t="s">
        <v>439</v>
      </c>
      <c r="C2456" t="s">
        <v>402</v>
      </c>
      <c r="D2456" t="s">
        <v>71</v>
      </c>
      <c r="E2456" s="1" t="s">
        <v>72</v>
      </c>
      <c r="F2456">
        <v>160</v>
      </c>
      <c r="G2456" s="48">
        <v>254</v>
      </c>
    </row>
    <row r="2457" spans="1:7" x14ac:dyDescent="0.3">
      <c r="B2457" t="s">
        <v>440</v>
      </c>
      <c r="C2457" t="s">
        <v>402</v>
      </c>
      <c r="D2457" t="s">
        <v>73</v>
      </c>
      <c r="E2457" s="1" t="s">
        <v>74</v>
      </c>
      <c r="F2457">
        <v>0</v>
      </c>
      <c r="G2457" s="48" t="s">
        <v>13</v>
      </c>
    </row>
    <row r="2458" spans="1:7" ht="28.8" x14ac:dyDescent="0.3">
      <c r="B2458" t="s">
        <v>441</v>
      </c>
      <c r="C2458" t="s">
        <v>402</v>
      </c>
      <c r="D2458" t="s">
        <v>75</v>
      </c>
      <c r="E2458" s="1" t="s">
        <v>76</v>
      </c>
      <c r="F2458">
        <v>0</v>
      </c>
      <c r="G2458" s="48" t="s">
        <v>13</v>
      </c>
    </row>
    <row r="2459" spans="1:7" ht="28.8" x14ac:dyDescent="0.3">
      <c r="A2459" t="s">
        <v>7</v>
      </c>
      <c r="B2459" t="s">
        <v>434</v>
      </c>
      <c r="C2459" t="s">
        <v>442</v>
      </c>
      <c r="D2459" t="s">
        <v>10</v>
      </c>
      <c r="E2459" s="1" t="s">
        <v>11</v>
      </c>
      <c r="F2459">
        <v>0</v>
      </c>
      <c r="G2459" s="48" t="s">
        <v>13</v>
      </c>
    </row>
    <row r="2460" spans="1:7" x14ac:dyDescent="0.3">
      <c r="D2460" t="s">
        <v>14</v>
      </c>
      <c r="E2460" s="1" t="s">
        <v>15</v>
      </c>
      <c r="F2460">
        <v>0</v>
      </c>
      <c r="G2460" s="48" t="s">
        <v>13</v>
      </c>
    </row>
    <row r="2461" spans="1:7" x14ac:dyDescent="0.3">
      <c r="D2461" t="s">
        <v>16</v>
      </c>
      <c r="E2461" s="1" t="s">
        <v>17</v>
      </c>
      <c r="F2461">
        <v>0</v>
      </c>
      <c r="G2461" s="48" t="s">
        <v>13</v>
      </c>
    </row>
    <row r="2462" spans="1:7" x14ac:dyDescent="0.3">
      <c r="D2462" t="s">
        <v>18</v>
      </c>
      <c r="E2462" s="1" t="s">
        <v>19</v>
      </c>
      <c r="F2462">
        <v>0</v>
      </c>
      <c r="G2462" s="48" t="s">
        <v>13</v>
      </c>
    </row>
    <row r="2463" spans="1:7" x14ac:dyDescent="0.3">
      <c r="D2463" t="s">
        <v>20</v>
      </c>
      <c r="E2463" s="1" t="s">
        <v>21</v>
      </c>
      <c r="F2463">
        <v>0</v>
      </c>
      <c r="G2463" s="48" t="s">
        <v>13</v>
      </c>
    </row>
    <row r="2464" spans="1:7" x14ac:dyDescent="0.3">
      <c r="D2464" t="s">
        <v>22</v>
      </c>
      <c r="E2464" s="1" t="s">
        <v>23</v>
      </c>
      <c r="F2464">
        <v>0</v>
      </c>
      <c r="G2464" s="48" t="s">
        <v>13</v>
      </c>
    </row>
    <row r="2465" spans="4:7" x14ac:dyDescent="0.3">
      <c r="D2465" t="s">
        <v>24</v>
      </c>
      <c r="E2465" s="1" t="s">
        <v>25</v>
      </c>
      <c r="F2465">
        <v>0</v>
      </c>
      <c r="G2465" s="48" t="s">
        <v>13</v>
      </c>
    </row>
    <row r="2466" spans="4:7" x14ac:dyDescent="0.3">
      <c r="D2466" t="s">
        <v>26</v>
      </c>
      <c r="E2466" s="1" t="s">
        <v>15</v>
      </c>
      <c r="F2466">
        <v>0</v>
      </c>
      <c r="G2466" s="48" t="s">
        <v>13</v>
      </c>
    </row>
    <row r="2467" spans="4:7" x14ac:dyDescent="0.3">
      <c r="D2467" t="s">
        <v>27</v>
      </c>
      <c r="E2467" s="1" t="s">
        <v>17</v>
      </c>
      <c r="F2467">
        <v>0</v>
      </c>
      <c r="G2467" s="48" t="s">
        <v>13</v>
      </c>
    </row>
    <row r="2468" spans="4:7" x14ac:dyDescent="0.3">
      <c r="D2468" t="s">
        <v>28</v>
      </c>
      <c r="E2468" s="1" t="s">
        <v>19</v>
      </c>
      <c r="F2468">
        <v>0</v>
      </c>
      <c r="G2468" s="48" t="s">
        <v>13</v>
      </c>
    </row>
    <row r="2469" spans="4:7" x14ac:dyDescent="0.3">
      <c r="D2469" t="s">
        <v>29</v>
      </c>
      <c r="E2469" s="1" t="s">
        <v>30</v>
      </c>
      <c r="F2469">
        <v>0</v>
      </c>
      <c r="G2469" s="48" t="s">
        <v>13</v>
      </c>
    </row>
    <row r="2470" spans="4:7" x14ac:dyDescent="0.3">
      <c r="D2470" t="s">
        <v>31</v>
      </c>
      <c r="E2470" s="1" t="s">
        <v>32</v>
      </c>
      <c r="F2470">
        <v>0</v>
      </c>
      <c r="G2470" s="48" t="s">
        <v>13</v>
      </c>
    </row>
    <row r="2471" spans="4:7" ht="28.8" x14ac:dyDescent="0.3">
      <c r="D2471" t="s">
        <v>33</v>
      </c>
      <c r="E2471" s="1" t="s">
        <v>34</v>
      </c>
      <c r="F2471">
        <v>0</v>
      </c>
      <c r="G2471" s="48" t="s">
        <v>13</v>
      </c>
    </row>
    <row r="2472" spans="4:7" x14ac:dyDescent="0.3">
      <c r="D2472" t="s">
        <v>35</v>
      </c>
      <c r="E2472" s="1" t="s">
        <v>15</v>
      </c>
      <c r="F2472">
        <v>0</v>
      </c>
      <c r="G2472" s="48" t="s">
        <v>13</v>
      </c>
    </row>
    <row r="2473" spans="4:7" x14ac:dyDescent="0.3">
      <c r="D2473" t="s">
        <v>36</v>
      </c>
      <c r="E2473" s="1" t="s">
        <v>37</v>
      </c>
      <c r="F2473">
        <v>0</v>
      </c>
      <c r="G2473" s="48" t="s">
        <v>13</v>
      </c>
    </row>
    <row r="2474" spans="4:7" x14ac:dyDescent="0.3">
      <c r="D2474" t="s">
        <v>38</v>
      </c>
      <c r="E2474" s="1" t="s">
        <v>39</v>
      </c>
      <c r="F2474">
        <v>0</v>
      </c>
      <c r="G2474" s="48" t="s">
        <v>13</v>
      </c>
    </row>
    <row r="2475" spans="4:7" ht="28.8" x14ac:dyDescent="0.3">
      <c r="D2475" t="s">
        <v>40</v>
      </c>
      <c r="E2475" s="1" t="s">
        <v>41</v>
      </c>
      <c r="F2475">
        <v>0</v>
      </c>
      <c r="G2475" s="48" t="s">
        <v>13</v>
      </c>
    </row>
    <row r="2476" spans="4:7" ht="28.8" x14ac:dyDescent="0.3">
      <c r="D2476" t="s">
        <v>42</v>
      </c>
      <c r="E2476" s="1" t="s">
        <v>11</v>
      </c>
      <c r="F2476">
        <v>215</v>
      </c>
      <c r="G2476" s="48">
        <v>217</v>
      </c>
    </row>
    <row r="2477" spans="4:7" ht="28.8" x14ac:dyDescent="0.3">
      <c r="D2477" t="s">
        <v>43</v>
      </c>
      <c r="E2477" s="1" t="s">
        <v>11</v>
      </c>
      <c r="F2477">
        <v>215</v>
      </c>
      <c r="G2477" s="48">
        <v>217</v>
      </c>
    </row>
    <row r="2478" spans="4:7" ht="28.8" x14ac:dyDescent="0.3">
      <c r="D2478" t="s">
        <v>44</v>
      </c>
      <c r="E2478" s="1" t="s">
        <v>11</v>
      </c>
      <c r="F2478">
        <v>0</v>
      </c>
      <c r="G2478" s="48" t="s">
        <v>13</v>
      </c>
    </row>
    <row r="2479" spans="4:7" ht="28.8" x14ac:dyDescent="0.3">
      <c r="D2479" t="s">
        <v>45</v>
      </c>
      <c r="E2479" s="1" t="s">
        <v>11</v>
      </c>
      <c r="F2479">
        <v>0</v>
      </c>
      <c r="G2479" s="48" t="s">
        <v>13</v>
      </c>
    </row>
    <row r="2480" spans="4:7" x14ac:dyDescent="0.3">
      <c r="D2480" t="s">
        <v>46</v>
      </c>
      <c r="E2480" s="1" t="s">
        <v>21</v>
      </c>
      <c r="F2480">
        <v>0</v>
      </c>
      <c r="G2480" s="48" t="s">
        <v>13</v>
      </c>
    </row>
    <row r="2481" spans="4:7" ht="28.8" x14ac:dyDescent="0.3">
      <c r="D2481" t="s">
        <v>47</v>
      </c>
      <c r="E2481" s="1" t="s">
        <v>34</v>
      </c>
      <c r="F2481">
        <v>95</v>
      </c>
      <c r="G2481" s="48">
        <v>211</v>
      </c>
    </row>
    <row r="2482" spans="4:7" ht="28.8" x14ac:dyDescent="0.3">
      <c r="D2482" t="s">
        <v>48</v>
      </c>
      <c r="E2482" s="1" t="s">
        <v>34</v>
      </c>
      <c r="F2482">
        <v>95</v>
      </c>
      <c r="G2482" s="48">
        <v>211</v>
      </c>
    </row>
    <row r="2483" spans="4:7" ht="28.8" x14ac:dyDescent="0.3">
      <c r="D2483" t="s">
        <v>49</v>
      </c>
      <c r="E2483" s="1" t="s">
        <v>34</v>
      </c>
      <c r="F2483">
        <v>0</v>
      </c>
      <c r="G2483" s="48" t="s">
        <v>13</v>
      </c>
    </row>
    <row r="2484" spans="4:7" ht="28.8" x14ac:dyDescent="0.3">
      <c r="D2484" t="s">
        <v>50</v>
      </c>
      <c r="E2484" s="1" t="s">
        <v>34</v>
      </c>
      <c r="F2484">
        <v>0</v>
      </c>
      <c r="G2484" s="48" t="s">
        <v>13</v>
      </c>
    </row>
    <row r="2485" spans="4:7" x14ac:dyDescent="0.3">
      <c r="D2485" t="s">
        <v>51</v>
      </c>
      <c r="E2485" s="1" t="s">
        <v>52</v>
      </c>
      <c r="F2485">
        <v>215</v>
      </c>
      <c r="G2485" s="48">
        <v>216</v>
      </c>
    </row>
    <row r="2486" spans="4:7" x14ac:dyDescent="0.3">
      <c r="D2486" t="s">
        <v>53</v>
      </c>
      <c r="E2486" s="1" t="s">
        <v>54</v>
      </c>
      <c r="F2486">
        <v>380</v>
      </c>
      <c r="G2486" s="48">
        <v>411</v>
      </c>
    </row>
    <row r="2487" spans="4:7" x14ac:dyDescent="0.3">
      <c r="D2487" t="s">
        <v>55</v>
      </c>
      <c r="E2487" s="1" t="s">
        <v>56</v>
      </c>
      <c r="F2487">
        <v>0</v>
      </c>
      <c r="G2487" s="48" t="s">
        <v>13</v>
      </c>
    </row>
    <row r="2488" spans="4:7" x14ac:dyDescent="0.3">
      <c r="D2488" t="s">
        <v>57</v>
      </c>
      <c r="E2488" s="1" t="s">
        <v>58</v>
      </c>
      <c r="F2488">
        <v>0</v>
      </c>
      <c r="G2488" s="48" t="s">
        <v>13</v>
      </c>
    </row>
    <row r="2489" spans="4:7" x14ac:dyDescent="0.3">
      <c r="D2489" t="s">
        <v>59</v>
      </c>
      <c r="E2489" s="1" t="s">
        <v>60</v>
      </c>
      <c r="F2489">
        <v>380</v>
      </c>
      <c r="G2489" s="48">
        <v>418</v>
      </c>
    </row>
    <row r="2490" spans="4:7" x14ac:dyDescent="0.3">
      <c r="D2490" t="s">
        <v>61</v>
      </c>
      <c r="E2490" s="1" t="s">
        <v>62</v>
      </c>
      <c r="F2490">
        <v>0</v>
      </c>
      <c r="G2490" s="48" t="s">
        <v>13</v>
      </c>
    </row>
    <row r="2491" spans="4:7" ht="28.8" x14ac:dyDescent="0.3">
      <c r="D2491" t="s">
        <v>63</v>
      </c>
      <c r="E2491" s="1" t="s">
        <v>64</v>
      </c>
      <c r="F2491">
        <v>2</v>
      </c>
      <c r="G2491" s="48">
        <v>5</v>
      </c>
    </row>
    <row r="2492" spans="4:7" ht="28.8" x14ac:dyDescent="0.3">
      <c r="D2492" t="s">
        <v>65</v>
      </c>
      <c r="E2492" s="1" t="s">
        <v>66</v>
      </c>
      <c r="F2492">
        <v>0</v>
      </c>
      <c r="G2492" s="48" t="s">
        <v>13</v>
      </c>
    </row>
    <row r="2493" spans="4:7" ht="28.8" x14ac:dyDescent="0.3">
      <c r="D2493" t="s">
        <v>67</v>
      </c>
      <c r="E2493" s="1" t="s">
        <v>68</v>
      </c>
      <c r="F2493">
        <v>5</v>
      </c>
      <c r="G2493" s="48">
        <v>5</v>
      </c>
    </row>
    <row r="2494" spans="4:7" ht="28.8" x14ac:dyDescent="0.3">
      <c r="D2494" t="s">
        <v>69</v>
      </c>
      <c r="E2494" s="1" t="s">
        <v>70</v>
      </c>
      <c r="F2494">
        <v>0</v>
      </c>
      <c r="G2494" s="48" t="s">
        <v>13</v>
      </c>
    </row>
    <row r="2495" spans="4:7" x14ac:dyDescent="0.3">
      <c r="D2495" t="s">
        <v>71</v>
      </c>
      <c r="E2495" s="1" t="s">
        <v>72</v>
      </c>
      <c r="F2495">
        <v>205</v>
      </c>
      <c r="G2495" s="48">
        <v>211</v>
      </c>
    </row>
    <row r="2496" spans="4:7" x14ac:dyDescent="0.3">
      <c r="D2496" t="s">
        <v>73</v>
      </c>
      <c r="E2496" s="1" t="s">
        <v>74</v>
      </c>
      <c r="F2496">
        <v>0</v>
      </c>
      <c r="G2496" s="48" t="s">
        <v>13</v>
      </c>
    </row>
    <row r="2497" spans="1:7" ht="28.8" x14ac:dyDescent="0.3">
      <c r="D2497" t="s">
        <v>75</v>
      </c>
      <c r="E2497" s="1" t="s">
        <v>76</v>
      </c>
      <c r="F2497">
        <v>0</v>
      </c>
      <c r="G2497" s="48" t="s">
        <v>13</v>
      </c>
    </row>
    <row r="2498" spans="1:7" ht="28.8" x14ac:dyDescent="0.3">
      <c r="A2498" t="s">
        <v>7</v>
      </c>
      <c r="B2498" t="s">
        <v>443</v>
      </c>
      <c r="C2498" t="s">
        <v>444</v>
      </c>
      <c r="D2498" t="s">
        <v>10</v>
      </c>
      <c r="E2498" s="1" t="s">
        <v>11</v>
      </c>
      <c r="F2498">
        <v>0</v>
      </c>
      <c r="G2498" s="48" t="s">
        <v>13</v>
      </c>
    </row>
    <row r="2499" spans="1:7" x14ac:dyDescent="0.3">
      <c r="D2499" t="s">
        <v>14</v>
      </c>
      <c r="E2499" s="1" t="s">
        <v>15</v>
      </c>
      <c r="F2499">
        <v>0</v>
      </c>
      <c r="G2499" s="48" t="s">
        <v>13</v>
      </c>
    </row>
    <row r="2500" spans="1:7" x14ac:dyDescent="0.3">
      <c r="D2500" t="s">
        <v>16</v>
      </c>
      <c r="E2500" s="1" t="s">
        <v>17</v>
      </c>
      <c r="F2500">
        <v>0</v>
      </c>
      <c r="G2500" s="48" t="s">
        <v>13</v>
      </c>
    </row>
    <row r="2501" spans="1:7" x14ac:dyDescent="0.3">
      <c r="D2501" t="s">
        <v>18</v>
      </c>
      <c r="E2501" s="1" t="s">
        <v>19</v>
      </c>
      <c r="F2501">
        <v>0</v>
      </c>
      <c r="G2501" s="48" t="s">
        <v>13</v>
      </c>
    </row>
    <row r="2502" spans="1:7" x14ac:dyDescent="0.3">
      <c r="D2502" t="s">
        <v>20</v>
      </c>
      <c r="E2502" s="1" t="s">
        <v>21</v>
      </c>
      <c r="F2502">
        <v>0</v>
      </c>
      <c r="G2502" s="48" t="s">
        <v>13</v>
      </c>
    </row>
    <row r="2503" spans="1:7" x14ac:dyDescent="0.3">
      <c r="D2503" t="s">
        <v>22</v>
      </c>
      <c r="E2503" s="1" t="s">
        <v>23</v>
      </c>
      <c r="F2503">
        <v>0</v>
      </c>
      <c r="G2503" s="48" t="s">
        <v>13</v>
      </c>
    </row>
    <row r="2504" spans="1:7" x14ac:dyDescent="0.3">
      <c r="D2504" t="s">
        <v>24</v>
      </c>
      <c r="E2504" s="1" t="s">
        <v>25</v>
      </c>
      <c r="F2504">
        <v>0</v>
      </c>
      <c r="G2504" s="48" t="s">
        <v>13</v>
      </c>
    </row>
    <row r="2505" spans="1:7" x14ac:dyDescent="0.3">
      <c r="D2505" t="s">
        <v>26</v>
      </c>
      <c r="E2505" s="1" t="s">
        <v>15</v>
      </c>
      <c r="F2505">
        <v>0</v>
      </c>
      <c r="G2505" s="48" t="s">
        <v>13</v>
      </c>
    </row>
    <row r="2506" spans="1:7" x14ac:dyDescent="0.3">
      <c r="D2506" t="s">
        <v>27</v>
      </c>
      <c r="E2506" s="1" t="s">
        <v>17</v>
      </c>
      <c r="F2506">
        <v>0</v>
      </c>
      <c r="G2506" s="48" t="s">
        <v>13</v>
      </c>
    </row>
    <row r="2507" spans="1:7" x14ac:dyDescent="0.3">
      <c r="D2507" t="s">
        <v>28</v>
      </c>
      <c r="E2507" s="1" t="s">
        <v>19</v>
      </c>
      <c r="F2507">
        <v>0</v>
      </c>
      <c r="G2507" s="48" t="s">
        <v>13</v>
      </c>
    </row>
    <row r="2508" spans="1:7" x14ac:dyDescent="0.3">
      <c r="D2508" t="s">
        <v>29</v>
      </c>
      <c r="E2508" s="1" t="s">
        <v>30</v>
      </c>
      <c r="F2508">
        <v>0</v>
      </c>
      <c r="G2508" s="48" t="s">
        <v>13</v>
      </c>
    </row>
    <row r="2509" spans="1:7" x14ac:dyDescent="0.3">
      <c r="D2509" t="s">
        <v>31</v>
      </c>
      <c r="E2509" s="1" t="s">
        <v>32</v>
      </c>
      <c r="F2509">
        <v>0</v>
      </c>
      <c r="G2509" s="48" t="s">
        <v>13</v>
      </c>
    </row>
    <row r="2510" spans="1:7" ht="28.8" x14ac:dyDescent="0.3">
      <c r="D2510" t="s">
        <v>33</v>
      </c>
      <c r="E2510" s="1" t="s">
        <v>34</v>
      </c>
      <c r="F2510">
        <v>0</v>
      </c>
      <c r="G2510" s="48" t="s">
        <v>13</v>
      </c>
    </row>
    <row r="2511" spans="1:7" x14ac:dyDescent="0.3">
      <c r="D2511" t="s">
        <v>35</v>
      </c>
      <c r="E2511" s="1" t="s">
        <v>15</v>
      </c>
      <c r="F2511">
        <v>0</v>
      </c>
      <c r="G2511" s="48" t="s">
        <v>13</v>
      </c>
    </row>
    <row r="2512" spans="1:7" x14ac:dyDescent="0.3">
      <c r="D2512" t="s">
        <v>36</v>
      </c>
      <c r="E2512" s="1" t="s">
        <v>37</v>
      </c>
      <c r="F2512">
        <v>0</v>
      </c>
      <c r="G2512" s="48" t="s">
        <v>13</v>
      </c>
    </row>
    <row r="2513" spans="4:7" x14ac:dyDescent="0.3">
      <c r="D2513" t="s">
        <v>38</v>
      </c>
      <c r="E2513" s="1" t="s">
        <v>39</v>
      </c>
      <c r="F2513">
        <v>0</v>
      </c>
      <c r="G2513" s="48" t="s">
        <v>13</v>
      </c>
    </row>
    <row r="2514" spans="4:7" ht="28.8" x14ac:dyDescent="0.3">
      <c r="D2514" t="s">
        <v>40</v>
      </c>
      <c r="E2514" s="1" t="s">
        <v>41</v>
      </c>
      <c r="F2514">
        <v>0</v>
      </c>
      <c r="G2514" s="48" t="s">
        <v>13</v>
      </c>
    </row>
    <row r="2515" spans="4:7" ht="28.8" x14ac:dyDescent="0.3">
      <c r="D2515" t="s">
        <v>42</v>
      </c>
      <c r="E2515" s="1" t="s">
        <v>11</v>
      </c>
      <c r="F2515">
        <v>100</v>
      </c>
      <c r="G2515" s="48">
        <v>100</v>
      </c>
    </row>
    <row r="2516" spans="4:7" ht="28.8" x14ac:dyDescent="0.3">
      <c r="D2516" t="s">
        <v>43</v>
      </c>
      <c r="E2516" s="1" t="s">
        <v>11</v>
      </c>
      <c r="F2516">
        <v>15</v>
      </c>
      <c r="G2516" s="48">
        <v>15</v>
      </c>
    </row>
    <row r="2517" spans="4:7" ht="28.8" x14ac:dyDescent="0.3">
      <c r="D2517" t="s">
        <v>44</v>
      </c>
      <c r="E2517" s="1" t="s">
        <v>11</v>
      </c>
      <c r="F2517">
        <v>60</v>
      </c>
      <c r="G2517" s="48">
        <v>60</v>
      </c>
    </row>
    <row r="2518" spans="4:7" ht="28.8" x14ac:dyDescent="0.3">
      <c r="D2518" t="s">
        <v>45</v>
      </c>
      <c r="E2518" s="1" t="s">
        <v>11</v>
      </c>
      <c r="F2518">
        <v>25</v>
      </c>
      <c r="G2518" s="48">
        <v>25</v>
      </c>
    </row>
    <row r="2519" spans="4:7" x14ac:dyDescent="0.3">
      <c r="D2519" t="s">
        <v>46</v>
      </c>
      <c r="E2519" s="1" t="s">
        <v>21</v>
      </c>
      <c r="F2519">
        <v>0</v>
      </c>
      <c r="G2519" s="48" t="s">
        <v>13</v>
      </c>
    </row>
    <row r="2520" spans="4:7" ht="28.8" x14ac:dyDescent="0.3">
      <c r="D2520" t="s">
        <v>47</v>
      </c>
      <c r="E2520" s="1" t="s">
        <v>34</v>
      </c>
      <c r="F2520">
        <v>80</v>
      </c>
      <c r="G2520" s="48">
        <v>97</v>
      </c>
    </row>
    <row r="2521" spans="4:7" ht="28.8" x14ac:dyDescent="0.3">
      <c r="D2521" t="s">
        <v>48</v>
      </c>
      <c r="E2521" s="1" t="s">
        <v>34</v>
      </c>
      <c r="F2521">
        <v>80</v>
      </c>
      <c r="G2521" s="48">
        <v>15</v>
      </c>
    </row>
    <row r="2522" spans="4:7" ht="28.8" x14ac:dyDescent="0.3">
      <c r="D2522" t="s">
        <v>49</v>
      </c>
      <c r="E2522" s="1" t="s">
        <v>34</v>
      </c>
      <c r="F2522">
        <v>80</v>
      </c>
      <c r="G2522" s="48">
        <v>57</v>
      </c>
    </row>
    <row r="2523" spans="4:7" ht="28.8" x14ac:dyDescent="0.3">
      <c r="D2523" t="s">
        <v>50</v>
      </c>
      <c r="E2523" s="1" t="s">
        <v>34</v>
      </c>
      <c r="F2523">
        <v>80</v>
      </c>
      <c r="G2523" s="48">
        <v>25</v>
      </c>
    </row>
    <row r="2524" spans="4:7" x14ac:dyDescent="0.3">
      <c r="D2524" t="s">
        <v>51</v>
      </c>
      <c r="E2524" s="1" t="s">
        <v>52</v>
      </c>
      <c r="F2524">
        <v>160</v>
      </c>
      <c r="G2524" s="48">
        <v>243</v>
      </c>
    </row>
    <row r="2525" spans="4:7" x14ac:dyDescent="0.3">
      <c r="D2525" t="s">
        <v>53</v>
      </c>
      <c r="E2525" s="1" t="s">
        <v>54</v>
      </c>
      <c r="F2525">
        <v>200</v>
      </c>
      <c r="G2525" s="48">
        <v>229</v>
      </c>
    </row>
    <row r="2526" spans="4:7" x14ac:dyDescent="0.3">
      <c r="D2526" t="s">
        <v>55</v>
      </c>
      <c r="E2526" s="1" t="s">
        <v>56</v>
      </c>
      <c r="F2526">
        <v>125</v>
      </c>
      <c r="G2526" s="48">
        <v>155</v>
      </c>
    </row>
    <row r="2527" spans="4:7" x14ac:dyDescent="0.3">
      <c r="D2527" t="s">
        <v>57</v>
      </c>
      <c r="E2527" s="1" t="s">
        <v>58</v>
      </c>
      <c r="F2527">
        <v>130</v>
      </c>
      <c r="G2527" s="48">
        <v>142</v>
      </c>
    </row>
    <row r="2528" spans="4:7" x14ac:dyDescent="0.3">
      <c r="D2528" t="s">
        <v>59</v>
      </c>
      <c r="E2528" s="1" t="s">
        <v>60</v>
      </c>
      <c r="F2528">
        <v>70</v>
      </c>
      <c r="G2528" s="48">
        <v>77</v>
      </c>
    </row>
    <row r="2529" spans="1:7" x14ac:dyDescent="0.3">
      <c r="D2529" t="s">
        <v>61</v>
      </c>
      <c r="E2529" s="1" t="s">
        <v>62</v>
      </c>
      <c r="F2529">
        <v>0</v>
      </c>
      <c r="G2529" s="48" t="s">
        <v>13</v>
      </c>
    </row>
    <row r="2530" spans="1:7" ht="28.8" x14ac:dyDescent="0.3">
      <c r="D2530" t="s">
        <v>63</v>
      </c>
      <c r="E2530" s="1" t="s">
        <v>64</v>
      </c>
      <c r="F2530">
        <v>15</v>
      </c>
      <c r="G2530" s="48">
        <v>19</v>
      </c>
    </row>
    <row r="2531" spans="1:7" ht="28.8" x14ac:dyDescent="0.3">
      <c r="D2531" t="s">
        <v>65</v>
      </c>
      <c r="E2531" s="1" t="s">
        <v>66</v>
      </c>
      <c r="F2531">
        <v>0</v>
      </c>
      <c r="G2531" s="48" t="s">
        <v>13</v>
      </c>
    </row>
    <row r="2532" spans="1:7" ht="28.8" x14ac:dyDescent="0.3">
      <c r="D2532" t="s">
        <v>67</v>
      </c>
      <c r="E2532" s="1" t="s">
        <v>68</v>
      </c>
      <c r="F2532">
        <v>34</v>
      </c>
      <c r="G2532" s="48">
        <v>41</v>
      </c>
    </row>
    <row r="2533" spans="1:7" ht="28.8" x14ac:dyDescent="0.3">
      <c r="D2533" t="s">
        <v>69</v>
      </c>
      <c r="E2533" s="1" t="s">
        <v>70</v>
      </c>
      <c r="F2533">
        <v>0</v>
      </c>
      <c r="G2533" s="48" t="s">
        <v>13</v>
      </c>
    </row>
    <row r="2534" spans="1:7" x14ac:dyDescent="0.3">
      <c r="D2534" t="s">
        <v>71</v>
      </c>
      <c r="E2534" s="1" t="s">
        <v>72</v>
      </c>
      <c r="F2534">
        <v>128</v>
      </c>
      <c r="G2534" s="48">
        <v>239</v>
      </c>
    </row>
    <row r="2535" spans="1:7" x14ac:dyDescent="0.3">
      <c r="D2535" t="s">
        <v>73</v>
      </c>
      <c r="E2535" s="1" t="s">
        <v>74</v>
      </c>
      <c r="F2535">
        <v>0</v>
      </c>
      <c r="G2535" s="48" t="s">
        <v>13</v>
      </c>
    </row>
    <row r="2536" spans="1:7" ht="28.8" x14ac:dyDescent="0.3">
      <c r="D2536" t="s">
        <v>75</v>
      </c>
      <c r="E2536" s="1" t="s">
        <v>76</v>
      </c>
      <c r="F2536">
        <v>0</v>
      </c>
      <c r="G2536" s="48" t="s">
        <v>13</v>
      </c>
    </row>
    <row r="2537" spans="1:7" ht="28.8" x14ac:dyDescent="0.3">
      <c r="A2537" t="s">
        <v>7</v>
      </c>
      <c r="B2537" t="s">
        <v>445</v>
      </c>
      <c r="C2537" t="s">
        <v>446</v>
      </c>
      <c r="D2537" t="s">
        <v>10</v>
      </c>
      <c r="E2537" s="1" t="s">
        <v>11</v>
      </c>
      <c r="F2537">
        <v>0</v>
      </c>
      <c r="G2537" s="48" t="s">
        <v>13</v>
      </c>
    </row>
    <row r="2538" spans="1:7" x14ac:dyDescent="0.3">
      <c r="D2538" t="s">
        <v>14</v>
      </c>
      <c r="E2538" s="1" t="s">
        <v>15</v>
      </c>
      <c r="F2538">
        <v>0</v>
      </c>
      <c r="G2538" s="48" t="s">
        <v>13</v>
      </c>
    </row>
    <row r="2539" spans="1:7" x14ac:dyDescent="0.3">
      <c r="D2539" t="s">
        <v>16</v>
      </c>
      <c r="E2539" s="1" t="s">
        <v>17</v>
      </c>
      <c r="F2539">
        <v>0</v>
      </c>
      <c r="G2539" s="48" t="s">
        <v>13</v>
      </c>
    </row>
    <row r="2540" spans="1:7" x14ac:dyDescent="0.3">
      <c r="D2540" t="s">
        <v>18</v>
      </c>
      <c r="E2540" s="1" t="s">
        <v>19</v>
      </c>
      <c r="F2540">
        <v>0</v>
      </c>
      <c r="G2540" s="48" t="s">
        <v>13</v>
      </c>
    </row>
    <row r="2541" spans="1:7" x14ac:dyDescent="0.3">
      <c r="D2541" t="s">
        <v>20</v>
      </c>
      <c r="E2541" s="1" t="s">
        <v>21</v>
      </c>
      <c r="F2541">
        <v>0</v>
      </c>
      <c r="G2541" s="48" t="s">
        <v>13</v>
      </c>
    </row>
    <row r="2542" spans="1:7" x14ac:dyDescent="0.3">
      <c r="D2542" t="s">
        <v>22</v>
      </c>
      <c r="E2542" s="1" t="s">
        <v>23</v>
      </c>
      <c r="F2542">
        <v>0</v>
      </c>
      <c r="G2542" s="48" t="s">
        <v>13</v>
      </c>
    </row>
    <row r="2543" spans="1:7" x14ac:dyDescent="0.3">
      <c r="D2543" t="s">
        <v>24</v>
      </c>
      <c r="E2543" s="1" t="s">
        <v>25</v>
      </c>
      <c r="F2543">
        <v>0</v>
      </c>
      <c r="G2543" s="48" t="s">
        <v>13</v>
      </c>
    </row>
    <row r="2544" spans="1:7" x14ac:dyDescent="0.3">
      <c r="D2544" t="s">
        <v>26</v>
      </c>
      <c r="E2544" s="1" t="s">
        <v>15</v>
      </c>
      <c r="F2544">
        <v>0</v>
      </c>
      <c r="G2544" s="48" t="s">
        <v>13</v>
      </c>
    </row>
    <row r="2545" spans="4:7" x14ac:dyDescent="0.3">
      <c r="D2545" t="s">
        <v>27</v>
      </c>
      <c r="E2545" s="1" t="s">
        <v>17</v>
      </c>
      <c r="F2545">
        <v>0</v>
      </c>
      <c r="G2545" s="48" t="s">
        <v>13</v>
      </c>
    </row>
    <row r="2546" spans="4:7" x14ac:dyDescent="0.3">
      <c r="D2546" t="s">
        <v>28</v>
      </c>
      <c r="E2546" s="1" t="s">
        <v>19</v>
      </c>
      <c r="F2546">
        <v>0</v>
      </c>
      <c r="G2546" s="48" t="s">
        <v>13</v>
      </c>
    </row>
    <row r="2547" spans="4:7" x14ac:dyDescent="0.3">
      <c r="D2547" t="s">
        <v>29</v>
      </c>
      <c r="E2547" s="1" t="s">
        <v>30</v>
      </c>
      <c r="F2547">
        <v>0</v>
      </c>
      <c r="G2547" s="48" t="s">
        <v>13</v>
      </c>
    </row>
    <row r="2548" spans="4:7" x14ac:dyDescent="0.3">
      <c r="D2548" t="s">
        <v>31</v>
      </c>
      <c r="E2548" s="1" t="s">
        <v>32</v>
      </c>
      <c r="F2548">
        <v>0</v>
      </c>
      <c r="G2548" s="48" t="s">
        <v>13</v>
      </c>
    </row>
    <row r="2549" spans="4:7" ht="28.8" x14ac:dyDescent="0.3">
      <c r="D2549" t="s">
        <v>33</v>
      </c>
      <c r="E2549" s="1" t="s">
        <v>34</v>
      </c>
      <c r="F2549">
        <v>0</v>
      </c>
      <c r="G2549" s="48" t="s">
        <v>13</v>
      </c>
    </row>
    <row r="2550" spans="4:7" x14ac:dyDescent="0.3">
      <c r="D2550" t="s">
        <v>35</v>
      </c>
      <c r="E2550" s="1" t="s">
        <v>15</v>
      </c>
      <c r="F2550">
        <v>0</v>
      </c>
      <c r="G2550" s="48" t="s">
        <v>13</v>
      </c>
    </row>
    <row r="2551" spans="4:7" x14ac:dyDescent="0.3">
      <c r="D2551" t="s">
        <v>36</v>
      </c>
      <c r="E2551" s="1" t="s">
        <v>37</v>
      </c>
      <c r="F2551">
        <v>0</v>
      </c>
      <c r="G2551" s="48" t="s">
        <v>13</v>
      </c>
    </row>
    <row r="2552" spans="4:7" x14ac:dyDescent="0.3">
      <c r="D2552" t="s">
        <v>38</v>
      </c>
      <c r="E2552" s="1" t="s">
        <v>39</v>
      </c>
      <c r="F2552">
        <v>0</v>
      </c>
      <c r="G2552" s="48" t="s">
        <v>13</v>
      </c>
    </row>
    <row r="2553" spans="4:7" ht="28.8" x14ac:dyDescent="0.3">
      <c r="D2553" t="s">
        <v>40</v>
      </c>
      <c r="E2553" s="1" t="s">
        <v>41</v>
      </c>
      <c r="F2553">
        <v>0</v>
      </c>
      <c r="G2553" s="48" t="s">
        <v>13</v>
      </c>
    </row>
    <row r="2554" spans="4:7" ht="28.8" x14ac:dyDescent="0.3">
      <c r="D2554" t="s">
        <v>42</v>
      </c>
      <c r="E2554" s="1" t="s">
        <v>11</v>
      </c>
      <c r="F2554">
        <v>210</v>
      </c>
      <c r="G2554" s="48">
        <v>211</v>
      </c>
    </row>
    <row r="2555" spans="4:7" ht="28.8" x14ac:dyDescent="0.3">
      <c r="D2555" t="s">
        <v>43</v>
      </c>
      <c r="E2555" s="1" t="s">
        <v>11</v>
      </c>
      <c r="F2555">
        <v>210</v>
      </c>
      <c r="G2555" s="48">
        <v>211</v>
      </c>
    </row>
    <row r="2556" spans="4:7" ht="28.8" x14ac:dyDescent="0.3">
      <c r="D2556" t="s">
        <v>44</v>
      </c>
      <c r="E2556" s="1" t="s">
        <v>11</v>
      </c>
      <c r="F2556">
        <v>0</v>
      </c>
      <c r="G2556" s="48" t="s">
        <v>13</v>
      </c>
    </row>
    <row r="2557" spans="4:7" ht="28.8" x14ac:dyDescent="0.3">
      <c r="D2557" t="s">
        <v>45</v>
      </c>
      <c r="E2557" s="1" t="s">
        <v>11</v>
      </c>
      <c r="F2557">
        <v>0</v>
      </c>
      <c r="G2557" s="48" t="s">
        <v>13</v>
      </c>
    </row>
    <row r="2558" spans="4:7" x14ac:dyDescent="0.3">
      <c r="D2558" t="s">
        <v>46</v>
      </c>
      <c r="E2558" s="1" t="s">
        <v>21</v>
      </c>
      <c r="F2558">
        <v>0</v>
      </c>
      <c r="G2558" s="48" t="s">
        <v>13</v>
      </c>
    </row>
    <row r="2559" spans="4:7" ht="28.8" x14ac:dyDescent="0.3">
      <c r="D2559" t="s">
        <v>47</v>
      </c>
      <c r="E2559" s="1" t="s">
        <v>34</v>
      </c>
      <c r="F2559">
        <v>75</v>
      </c>
      <c r="G2559" s="48">
        <v>211</v>
      </c>
    </row>
    <row r="2560" spans="4:7" ht="28.8" x14ac:dyDescent="0.3">
      <c r="D2560" t="s">
        <v>48</v>
      </c>
      <c r="E2560" s="1" t="s">
        <v>34</v>
      </c>
      <c r="F2560">
        <v>0</v>
      </c>
      <c r="G2560" s="48" t="s">
        <v>13</v>
      </c>
    </row>
    <row r="2561" spans="1:7" ht="28.8" x14ac:dyDescent="0.3">
      <c r="D2561" t="s">
        <v>49</v>
      </c>
      <c r="E2561" s="1" t="s">
        <v>34</v>
      </c>
      <c r="F2561">
        <v>100</v>
      </c>
      <c r="G2561" s="48">
        <v>211</v>
      </c>
    </row>
    <row r="2562" spans="1:7" ht="28.8" x14ac:dyDescent="0.3">
      <c r="D2562" t="s">
        <v>50</v>
      </c>
      <c r="E2562" s="1" t="s">
        <v>34</v>
      </c>
      <c r="F2562">
        <v>0</v>
      </c>
      <c r="G2562" s="48" t="s">
        <v>13</v>
      </c>
    </row>
    <row r="2563" spans="1:7" x14ac:dyDescent="0.3">
      <c r="D2563" t="s">
        <v>51</v>
      </c>
      <c r="E2563" s="1" t="s">
        <v>52</v>
      </c>
      <c r="F2563">
        <v>250</v>
      </c>
      <c r="G2563" s="48">
        <v>251</v>
      </c>
    </row>
    <row r="2564" spans="1:7" x14ac:dyDescent="0.3">
      <c r="D2564" t="s">
        <v>53</v>
      </c>
      <c r="E2564" s="1" t="s">
        <v>54</v>
      </c>
      <c r="F2564">
        <v>0</v>
      </c>
      <c r="G2564" s="48" t="s">
        <v>13</v>
      </c>
    </row>
    <row r="2565" spans="1:7" x14ac:dyDescent="0.3">
      <c r="D2565" t="s">
        <v>55</v>
      </c>
      <c r="E2565" s="1" t="s">
        <v>56</v>
      </c>
      <c r="F2565">
        <v>100</v>
      </c>
      <c r="G2565" s="48">
        <v>177</v>
      </c>
    </row>
    <row r="2566" spans="1:7" x14ac:dyDescent="0.3">
      <c r="D2566" t="s">
        <v>57</v>
      </c>
      <c r="E2566" s="1" t="s">
        <v>58</v>
      </c>
      <c r="F2566">
        <v>260</v>
      </c>
      <c r="G2566" s="48">
        <v>266</v>
      </c>
    </row>
    <row r="2567" spans="1:7" x14ac:dyDescent="0.3">
      <c r="D2567" t="s">
        <v>59</v>
      </c>
      <c r="E2567" s="1" t="s">
        <v>60</v>
      </c>
      <c r="F2567">
        <v>0</v>
      </c>
      <c r="G2567" s="48" t="s">
        <v>13</v>
      </c>
    </row>
    <row r="2568" spans="1:7" x14ac:dyDescent="0.3">
      <c r="D2568" t="s">
        <v>61</v>
      </c>
      <c r="E2568" s="1" t="s">
        <v>62</v>
      </c>
      <c r="F2568">
        <v>3</v>
      </c>
      <c r="G2568" s="48">
        <v>3</v>
      </c>
    </row>
    <row r="2569" spans="1:7" ht="28.8" x14ac:dyDescent="0.3">
      <c r="D2569" t="s">
        <v>63</v>
      </c>
      <c r="E2569" s="1" t="s">
        <v>64</v>
      </c>
      <c r="F2569">
        <v>0</v>
      </c>
      <c r="G2569" s="48" t="s">
        <v>13</v>
      </c>
    </row>
    <row r="2570" spans="1:7" ht="28.8" x14ac:dyDescent="0.3">
      <c r="D2570" t="s">
        <v>65</v>
      </c>
      <c r="E2570" s="1" t="s">
        <v>66</v>
      </c>
      <c r="F2570">
        <v>0</v>
      </c>
      <c r="G2570" s="48" t="s">
        <v>13</v>
      </c>
    </row>
    <row r="2571" spans="1:7" ht="28.8" x14ac:dyDescent="0.3">
      <c r="D2571" t="s">
        <v>67</v>
      </c>
      <c r="E2571" s="1" t="s">
        <v>68</v>
      </c>
      <c r="F2571">
        <v>0</v>
      </c>
      <c r="G2571" s="48" t="s">
        <v>13</v>
      </c>
    </row>
    <row r="2572" spans="1:7" ht="28.8" x14ac:dyDescent="0.3">
      <c r="D2572" t="s">
        <v>69</v>
      </c>
      <c r="E2572" s="1" t="s">
        <v>70</v>
      </c>
      <c r="F2572">
        <v>160</v>
      </c>
      <c r="G2572" s="48">
        <v>211</v>
      </c>
    </row>
    <row r="2573" spans="1:7" x14ac:dyDescent="0.3">
      <c r="D2573" t="s">
        <v>71</v>
      </c>
      <c r="E2573" s="1" t="s">
        <v>72</v>
      </c>
      <c r="F2573">
        <v>0</v>
      </c>
      <c r="G2573" s="48" t="s">
        <v>13</v>
      </c>
    </row>
    <row r="2574" spans="1:7" x14ac:dyDescent="0.3">
      <c r="D2574" t="s">
        <v>73</v>
      </c>
      <c r="E2574" s="1" t="s">
        <v>74</v>
      </c>
      <c r="F2574">
        <v>0</v>
      </c>
      <c r="G2574" s="48" t="s">
        <v>13</v>
      </c>
    </row>
    <row r="2575" spans="1:7" ht="28.8" x14ac:dyDescent="0.3">
      <c r="D2575" t="s">
        <v>75</v>
      </c>
      <c r="E2575" s="1" t="s">
        <v>76</v>
      </c>
      <c r="F2575">
        <v>0</v>
      </c>
      <c r="G2575" s="48" t="s">
        <v>13</v>
      </c>
    </row>
    <row r="2576" spans="1:7" ht="28.8" x14ac:dyDescent="0.3">
      <c r="A2576" t="s">
        <v>7</v>
      </c>
      <c r="B2576" t="s">
        <v>447</v>
      </c>
      <c r="C2576" t="s">
        <v>448</v>
      </c>
      <c r="D2576" t="s">
        <v>10</v>
      </c>
      <c r="E2576" s="1" t="s">
        <v>11</v>
      </c>
      <c r="F2576">
        <v>0</v>
      </c>
      <c r="G2576" s="48" t="s">
        <v>13</v>
      </c>
    </row>
    <row r="2577" spans="4:7" x14ac:dyDescent="0.3">
      <c r="D2577" t="s">
        <v>14</v>
      </c>
      <c r="E2577" s="1" t="s">
        <v>15</v>
      </c>
      <c r="F2577">
        <v>0</v>
      </c>
      <c r="G2577" s="48" t="s">
        <v>13</v>
      </c>
    </row>
    <row r="2578" spans="4:7" x14ac:dyDescent="0.3">
      <c r="D2578" t="s">
        <v>16</v>
      </c>
      <c r="E2578" s="1" t="s">
        <v>17</v>
      </c>
      <c r="F2578">
        <v>0</v>
      </c>
      <c r="G2578" s="48" t="s">
        <v>13</v>
      </c>
    </row>
    <row r="2579" spans="4:7" x14ac:dyDescent="0.3">
      <c r="D2579" t="s">
        <v>18</v>
      </c>
      <c r="E2579" s="1" t="s">
        <v>19</v>
      </c>
      <c r="F2579">
        <v>0</v>
      </c>
      <c r="G2579" s="48" t="s">
        <v>13</v>
      </c>
    </row>
    <row r="2580" spans="4:7" x14ac:dyDescent="0.3">
      <c r="D2580" t="s">
        <v>20</v>
      </c>
      <c r="E2580" s="1" t="s">
        <v>21</v>
      </c>
      <c r="F2580">
        <v>0</v>
      </c>
      <c r="G2580" s="48" t="s">
        <v>13</v>
      </c>
    </row>
    <row r="2581" spans="4:7" x14ac:dyDescent="0.3">
      <c r="D2581" t="s">
        <v>22</v>
      </c>
      <c r="E2581" s="1" t="s">
        <v>23</v>
      </c>
      <c r="F2581">
        <v>0</v>
      </c>
      <c r="G2581" s="48" t="s">
        <v>13</v>
      </c>
    </row>
    <row r="2582" spans="4:7" x14ac:dyDescent="0.3">
      <c r="D2582" t="s">
        <v>24</v>
      </c>
      <c r="E2582" s="1" t="s">
        <v>25</v>
      </c>
      <c r="F2582">
        <v>0</v>
      </c>
      <c r="G2582" s="48" t="s">
        <v>13</v>
      </c>
    </row>
    <row r="2583" spans="4:7" x14ac:dyDescent="0.3">
      <c r="D2583" t="s">
        <v>26</v>
      </c>
      <c r="E2583" s="1" t="s">
        <v>15</v>
      </c>
      <c r="F2583">
        <v>0</v>
      </c>
      <c r="G2583" s="48" t="s">
        <v>13</v>
      </c>
    </row>
    <row r="2584" spans="4:7" x14ac:dyDescent="0.3">
      <c r="D2584" t="s">
        <v>27</v>
      </c>
      <c r="E2584" s="1" t="s">
        <v>17</v>
      </c>
      <c r="F2584">
        <v>0</v>
      </c>
      <c r="G2584" s="48" t="s">
        <v>13</v>
      </c>
    </row>
    <row r="2585" spans="4:7" x14ac:dyDescent="0.3">
      <c r="D2585" t="s">
        <v>28</v>
      </c>
      <c r="E2585" s="1" t="s">
        <v>19</v>
      </c>
      <c r="F2585">
        <v>0</v>
      </c>
      <c r="G2585" s="48" t="s">
        <v>13</v>
      </c>
    </row>
    <row r="2586" spans="4:7" x14ac:dyDescent="0.3">
      <c r="D2586" t="s">
        <v>29</v>
      </c>
      <c r="E2586" s="1" t="s">
        <v>30</v>
      </c>
      <c r="F2586">
        <v>0</v>
      </c>
      <c r="G2586" s="48" t="s">
        <v>13</v>
      </c>
    </row>
    <row r="2587" spans="4:7" x14ac:dyDescent="0.3">
      <c r="D2587" t="s">
        <v>31</v>
      </c>
      <c r="E2587" s="1" t="s">
        <v>32</v>
      </c>
      <c r="F2587">
        <v>0</v>
      </c>
      <c r="G2587" s="48" t="s">
        <v>13</v>
      </c>
    </row>
    <row r="2588" spans="4:7" ht="28.8" x14ac:dyDescent="0.3">
      <c r="D2588" t="s">
        <v>33</v>
      </c>
      <c r="E2588" s="1" t="s">
        <v>34</v>
      </c>
      <c r="F2588">
        <v>0</v>
      </c>
      <c r="G2588" s="48" t="s">
        <v>13</v>
      </c>
    </row>
    <row r="2589" spans="4:7" x14ac:dyDescent="0.3">
      <c r="D2589" t="s">
        <v>35</v>
      </c>
      <c r="E2589" s="1" t="s">
        <v>15</v>
      </c>
      <c r="F2589">
        <v>0</v>
      </c>
      <c r="G2589" s="48" t="s">
        <v>13</v>
      </c>
    </row>
    <row r="2590" spans="4:7" x14ac:dyDescent="0.3">
      <c r="D2590" t="s">
        <v>36</v>
      </c>
      <c r="E2590" s="1" t="s">
        <v>37</v>
      </c>
      <c r="F2590">
        <v>0</v>
      </c>
      <c r="G2590" s="48" t="s">
        <v>13</v>
      </c>
    </row>
    <row r="2591" spans="4:7" x14ac:dyDescent="0.3">
      <c r="D2591" t="s">
        <v>38</v>
      </c>
      <c r="E2591" s="1" t="s">
        <v>39</v>
      </c>
      <c r="F2591">
        <v>0</v>
      </c>
      <c r="G2591" s="48" t="s">
        <v>13</v>
      </c>
    </row>
    <row r="2592" spans="4:7" ht="28.8" x14ac:dyDescent="0.3">
      <c r="D2592" t="s">
        <v>40</v>
      </c>
      <c r="E2592" s="1" t="s">
        <v>41</v>
      </c>
      <c r="F2592">
        <v>0</v>
      </c>
      <c r="G2592" s="48" t="s">
        <v>13</v>
      </c>
    </row>
    <row r="2593" spans="4:7" ht="28.8" x14ac:dyDescent="0.3">
      <c r="D2593" t="s">
        <v>42</v>
      </c>
      <c r="E2593" s="1" t="s">
        <v>11</v>
      </c>
      <c r="F2593">
        <v>210</v>
      </c>
      <c r="G2593" s="48">
        <v>214</v>
      </c>
    </row>
    <row r="2594" spans="4:7" ht="28.8" x14ac:dyDescent="0.3">
      <c r="D2594" t="s">
        <v>43</v>
      </c>
      <c r="E2594" s="1" t="s">
        <v>11</v>
      </c>
      <c r="F2594">
        <v>210</v>
      </c>
      <c r="G2594" s="48">
        <v>214</v>
      </c>
    </row>
    <row r="2595" spans="4:7" ht="28.8" x14ac:dyDescent="0.3">
      <c r="D2595" t="s">
        <v>44</v>
      </c>
      <c r="E2595" s="1" t="s">
        <v>11</v>
      </c>
      <c r="F2595">
        <v>0</v>
      </c>
      <c r="G2595" s="48" t="s">
        <v>13</v>
      </c>
    </row>
    <row r="2596" spans="4:7" ht="28.8" x14ac:dyDescent="0.3">
      <c r="D2596" t="s">
        <v>45</v>
      </c>
      <c r="E2596" s="1" t="s">
        <v>11</v>
      </c>
      <c r="F2596">
        <v>0</v>
      </c>
      <c r="G2596" s="48" t="s">
        <v>13</v>
      </c>
    </row>
    <row r="2597" spans="4:7" x14ac:dyDescent="0.3">
      <c r="D2597" t="s">
        <v>46</v>
      </c>
      <c r="E2597" s="1" t="s">
        <v>21</v>
      </c>
      <c r="F2597">
        <v>0</v>
      </c>
      <c r="G2597" s="48" t="s">
        <v>13</v>
      </c>
    </row>
    <row r="2598" spans="4:7" ht="28.8" x14ac:dyDescent="0.3">
      <c r="D2598" t="s">
        <v>47</v>
      </c>
      <c r="E2598" s="1" t="s">
        <v>34</v>
      </c>
      <c r="F2598">
        <v>75</v>
      </c>
      <c r="G2598" s="48">
        <v>213</v>
      </c>
    </row>
    <row r="2599" spans="4:7" ht="28.8" x14ac:dyDescent="0.3">
      <c r="D2599" t="s">
        <v>48</v>
      </c>
      <c r="E2599" s="1" t="s">
        <v>34</v>
      </c>
      <c r="F2599">
        <v>0</v>
      </c>
      <c r="G2599" s="48" t="s">
        <v>13</v>
      </c>
    </row>
    <row r="2600" spans="4:7" ht="28.8" x14ac:dyDescent="0.3">
      <c r="D2600" t="s">
        <v>49</v>
      </c>
      <c r="E2600" s="1" t="s">
        <v>34</v>
      </c>
      <c r="F2600">
        <v>0</v>
      </c>
      <c r="G2600" s="48" t="s">
        <v>13</v>
      </c>
    </row>
    <row r="2601" spans="4:7" ht="28.8" x14ac:dyDescent="0.3">
      <c r="D2601" t="s">
        <v>50</v>
      </c>
      <c r="E2601" s="1" t="s">
        <v>34</v>
      </c>
      <c r="F2601">
        <v>0</v>
      </c>
      <c r="G2601" s="48" t="s">
        <v>13</v>
      </c>
    </row>
    <row r="2602" spans="4:7" x14ac:dyDescent="0.3">
      <c r="D2602" t="s">
        <v>51</v>
      </c>
      <c r="E2602" s="1" t="s">
        <v>52</v>
      </c>
      <c r="F2602">
        <v>460</v>
      </c>
      <c r="G2602" s="48">
        <v>214</v>
      </c>
    </row>
    <row r="2603" spans="4:7" x14ac:dyDescent="0.3">
      <c r="D2603" t="s">
        <v>53</v>
      </c>
      <c r="E2603" s="1" t="s">
        <v>54</v>
      </c>
      <c r="F2603">
        <v>0</v>
      </c>
      <c r="G2603" s="48" t="s">
        <v>13</v>
      </c>
    </row>
    <row r="2604" spans="4:7" x14ac:dyDescent="0.3">
      <c r="D2604" t="s">
        <v>55</v>
      </c>
      <c r="E2604" s="1" t="s">
        <v>56</v>
      </c>
      <c r="F2604">
        <v>125</v>
      </c>
      <c r="G2604" s="48">
        <v>275</v>
      </c>
    </row>
    <row r="2605" spans="4:7" x14ac:dyDescent="0.3">
      <c r="D2605" t="s">
        <v>57</v>
      </c>
      <c r="E2605" s="1" t="s">
        <v>58</v>
      </c>
      <c r="F2605">
        <v>0</v>
      </c>
      <c r="G2605" s="48" t="s">
        <v>13</v>
      </c>
    </row>
    <row r="2606" spans="4:7" x14ac:dyDescent="0.3">
      <c r="D2606" t="s">
        <v>59</v>
      </c>
      <c r="E2606" s="1" t="s">
        <v>60</v>
      </c>
      <c r="F2606">
        <v>460</v>
      </c>
      <c r="G2606" s="48">
        <v>474</v>
      </c>
    </row>
    <row r="2607" spans="4:7" x14ac:dyDescent="0.3">
      <c r="D2607" t="s">
        <v>61</v>
      </c>
      <c r="E2607" s="1" t="s">
        <v>62</v>
      </c>
      <c r="F2607">
        <v>3</v>
      </c>
      <c r="G2607" s="48">
        <v>3</v>
      </c>
    </row>
    <row r="2608" spans="4:7" ht="28.8" x14ac:dyDescent="0.3">
      <c r="D2608" t="s">
        <v>63</v>
      </c>
      <c r="E2608" s="1" t="s">
        <v>64</v>
      </c>
      <c r="F2608">
        <v>0</v>
      </c>
      <c r="G2608" s="48" t="s">
        <v>13</v>
      </c>
    </row>
    <row r="2609" spans="1:7" ht="28.8" x14ac:dyDescent="0.3">
      <c r="D2609" t="s">
        <v>65</v>
      </c>
      <c r="E2609" s="1" t="s">
        <v>66</v>
      </c>
      <c r="F2609">
        <v>0</v>
      </c>
      <c r="G2609" s="48" t="s">
        <v>13</v>
      </c>
    </row>
    <row r="2610" spans="1:7" ht="28.8" x14ac:dyDescent="0.3">
      <c r="D2610" t="s">
        <v>67</v>
      </c>
      <c r="E2610" s="1" t="s">
        <v>68</v>
      </c>
      <c r="F2610">
        <v>0</v>
      </c>
      <c r="G2610" s="48" t="s">
        <v>13</v>
      </c>
    </row>
    <row r="2611" spans="1:7" ht="28.8" x14ac:dyDescent="0.3">
      <c r="D2611" t="s">
        <v>69</v>
      </c>
      <c r="E2611" s="1" t="s">
        <v>70</v>
      </c>
      <c r="F2611">
        <v>0</v>
      </c>
      <c r="G2611" s="48" t="s">
        <v>13</v>
      </c>
    </row>
    <row r="2612" spans="1:7" x14ac:dyDescent="0.3">
      <c r="D2612" t="s">
        <v>71</v>
      </c>
      <c r="E2612" s="1" t="s">
        <v>72</v>
      </c>
      <c r="F2612">
        <v>160</v>
      </c>
      <c r="G2612" s="48">
        <v>213</v>
      </c>
    </row>
    <row r="2613" spans="1:7" x14ac:dyDescent="0.3">
      <c r="D2613" t="s">
        <v>73</v>
      </c>
      <c r="E2613" s="1" t="s">
        <v>74</v>
      </c>
      <c r="F2613">
        <v>0</v>
      </c>
      <c r="G2613" s="48" t="s">
        <v>13</v>
      </c>
    </row>
    <row r="2614" spans="1:7" ht="28.8" x14ac:dyDescent="0.3">
      <c r="D2614" t="s">
        <v>75</v>
      </c>
      <c r="E2614" s="1" t="s">
        <v>76</v>
      </c>
      <c r="F2614">
        <v>0</v>
      </c>
      <c r="G2614" s="48" t="s">
        <v>13</v>
      </c>
    </row>
    <row r="2616" spans="1:7" ht="28.8" x14ac:dyDescent="0.3">
      <c r="A2616" t="s">
        <v>7</v>
      </c>
      <c r="B2616" t="s">
        <v>449</v>
      </c>
      <c r="C2616" t="s">
        <v>450</v>
      </c>
      <c r="D2616" t="s">
        <v>10</v>
      </c>
      <c r="E2616" s="1" t="s">
        <v>11</v>
      </c>
      <c r="F2616">
        <v>0</v>
      </c>
      <c r="G2616" s="48" t="s">
        <v>13</v>
      </c>
    </row>
    <row r="2617" spans="1:7" x14ac:dyDescent="0.3">
      <c r="D2617" t="s">
        <v>14</v>
      </c>
      <c r="E2617" s="1" t="s">
        <v>15</v>
      </c>
      <c r="F2617">
        <v>0</v>
      </c>
      <c r="G2617" s="48" t="s">
        <v>13</v>
      </c>
    </row>
    <row r="2618" spans="1:7" x14ac:dyDescent="0.3">
      <c r="D2618" t="s">
        <v>16</v>
      </c>
      <c r="E2618" s="1" t="s">
        <v>17</v>
      </c>
      <c r="F2618">
        <v>0</v>
      </c>
      <c r="G2618" s="48" t="s">
        <v>13</v>
      </c>
    </row>
    <row r="2619" spans="1:7" x14ac:dyDescent="0.3">
      <c r="D2619" t="s">
        <v>18</v>
      </c>
      <c r="E2619" s="1" t="s">
        <v>19</v>
      </c>
      <c r="F2619">
        <v>0</v>
      </c>
      <c r="G2619" s="48" t="s">
        <v>13</v>
      </c>
    </row>
    <row r="2620" spans="1:7" x14ac:dyDescent="0.3">
      <c r="D2620" t="s">
        <v>20</v>
      </c>
      <c r="E2620" s="1" t="s">
        <v>21</v>
      </c>
      <c r="F2620">
        <v>0</v>
      </c>
      <c r="G2620" s="48" t="s">
        <v>13</v>
      </c>
    </row>
    <row r="2621" spans="1:7" x14ac:dyDescent="0.3">
      <c r="D2621" t="s">
        <v>22</v>
      </c>
      <c r="E2621" s="1" t="s">
        <v>23</v>
      </c>
      <c r="F2621">
        <v>0</v>
      </c>
      <c r="G2621" s="48" t="s">
        <v>13</v>
      </c>
    </row>
    <row r="2622" spans="1:7" x14ac:dyDescent="0.3">
      <c r="D2622" t="s">
        <v>24</v>
      </c>
      <c r="E2622" s="1" t="s">
        <v>25</v>
      </c>
      <c r="F2622">
        <v>0</v>
      </c>
      <c r="G2622" s="48" t="s">
        <v>13</v>
      </c>
    </row>
    <row r="2623" spans="1:7" x14ac:dyDescent="0.3">
      <c r="D2623" t="s">
        <v>26</v>
      </c>
      <c r="E2623" s="1" t="s">
        <v>15</v>
      </c>
      <c r="F2623">
        <v>0</v>
      </c>
      <c r="G2623" s="48" t="s">
        <v>13</v>
      </c>
    </row>
    <row r="2624" spans="1:7" x14ac:dyDescent="0.3">
      <c r="D2624" t="s">
        <v>27</v>
      </c>
      <c r="E2624" s="1" t="s">
        <v>17</v>
      </c>
      <c r="F2624">
        <v>0</v>
      </c>
      <c r="G2624" s="48" t="s">
        <v>13</v>
      </c>
    </row>
    <row r="2625" spans="4:7" x14ac:dyDescent="0.3">
      <c r="D2625" t="s">
        <v>28</v>
      </c>
      <c r="E2625" s="1" t="s">
        <v>19</v>
      </c>
      <c r="F2625">
        <v>0</v>
      </c>
      <c r="G2625" s="48" t="s">
        <v>13</v>
      </c>
    </row>
    <row r="2626" spans="4:7" x14ac:dyDescent="0.3">
      <c r="D2626" t="s">
        <v>29</v>
      </c>
      <c r="E2626" s="1" t="s">
        <v>30</v>
      </c>
      <c r="F2626">
        <v>0</v>
      </c>
      <c r="G2626" s="48" t="s">
        <v>13</v>
      </c>
    </row>
    <row r="2627" spans="4:7" x14ac:dyDescent="0.3">
      <c r="D2627" t="s">
        <v>31</v>
      </c>
      <c r="E2627" s="1" t="s">
        <v>32</v>
      </c>
      <c r="F2627">
        <v>0</v>
      </c>
      <c r="G2627" s="48" t="s">
        <v>13</v>
      </c>
    </row>
    <row r="2628" spans="4:7" ht="28.8" x14ac:dyDescent="0.3">
      <c r="D2628" t="s">
        <v>33</v>
      </c>
      <c r="E2628" s="1" t="s">
        <v>34</v>
      </c>
      <c r="F2628">
        <v>0</v>
      </c>
      <c r="G2628" s="48" t="s">
        <v>13</v>
      </c>
    </row>
    <row r="2629" spans="4:7" x14ac:dyDescent="0.3">
      <c r="D2629" t="s">
        <v>35</v>
      </c>
      <c r="E2629" s="1" t="s">
        <v>15</v>
      </c>
      <c r="F2629">
        <v>0</v>
      </c>
      <c r="G2629" s="48" t="s">
        <v>13</v>
      </c>
    </row>
    <row r="2630" spans="4:7" x14ac:dyDescent="0.3">
      <c r="D2630" t="s">
        <v>36</v>
      </c>
      <c r="E2630" s="1" t="s">
        <v>37</v>
      </c>
      <c r="F2630">
        <v>0</v>
      </c>
      <c r="G2630" s="48" t="s">
        <v>13</v>
      </c>
    </row>
    <row r="2631" spans="4:7" x14ac:dyDescent="0.3">
      <c r="D2631" t="s">
        <v>38</v>
      </c>
      <c r="E2631" s="1" t="s">
        <v>39</v>
      </c>
      <c r="F2631">
        <v>0</v>
      </c>
      <c r="G2631" s="48" t="s">
        <v>13</v>
      </c>
    </row>
    <row r="2632" spans="4:7" ht="28.8" x14ac:dyDescent="0.3">
      <c r="D2632" t="s">
        <v>40</v>
      </c>
      <c r="E2632" s="1" t="s">
        <v>41</v>
      </c>
      <c r="F2632">
        <v>0</v>
      </c>
      <c r="G2632" s="48" t="s">
        <v>13</v>
      </c>
    </row>
    <row r="2633" spans="4:7" ht="28.8" x14ac:dyDescent="0.3">
      <c r="D2633" t="s">
        <v>42</v>
      </c>
      <c r="E2633" s="1" t="s">
        <v>11</v>
      </c>
      <c r="F2633">
        <v>224</v>
      </c>
      <c r="G2633" s="48">
        <v>244</v>
      </c>
    </row>
    <row r="2634" spans="4:7" ht="28.8" x14ac:dyDescent="0.3">
      <c r="D2634" t="s">
        <v>43</v>
      </c>
      <c r="E2634" s="1" t="s">
        <v>11</v>
      </c>
      <c r="F2634">
        <v>200</v>
      </c>
      <c r="G2634" s="48">
        <v>218</v>
      </c>
    </row>
    <row r="2635" spans="4:7" ht="28.8" x14ac:dyDescent="0.3">
      <c r="D2635" t="s">
        <v>44</v>
      </c>
      <c r="E2635" s="1" t="s">
        <v>11</v>
      </c>
      <c r="F2635">
        <v>0</v>
      </c>
      <c r="G2635" s="48" t="s">
        <v>13</v>
      </c>
    </row>
    <row r="2636" spans="4:7" ht="28.8" x14ac:dyDescent="0.3">
      <c r="D2636" t="s">
        <v>45</v>
      </c>
      <c r="E2636" s="1" t="s">
        <v>11</v>
      </c>
      <c r="F2636">
        <v>24</v>
      </c>
      <c r="G2636" s="48">
        <v>26</v>
      </c>
    </row>
    <row r="2637" spans="4:7" x14ac:dyDescent="0.3">
      <c r="D2637" t="s">
        <v>46</v>
      </c>
      <c r="E2637" s="1" t="s">
        <v>21</v>
      </c>
      <c r="F2637">
        <v>0</v>
      </c>
      <c r="G2637" s="48" t="s">
        <v>13</v>
      </c>
    </row>
    <row r="2638" spans="4:7" ht="28.8" x14ac:dyDescent="0.3">
      <c r="D2638" t="s">
        <v>47</v>
      </c>
      <c r="E2638" s="1" t="s">
        <v>34</v>
      </c>
      <c r="F2638">
        <v>90</v>
      </c>
      <c r="G2638" s="48">
        <v>218</v>
      </c>
    </row>
    <row r="2639" spans="4:7" ht="28.8" x14ac:dyDescent="0.3">
      <c r="D2639" t="s">
        <v>48</v>
      </c>
      <c r="E2639" s="1" t="s">
        <v>34</v>
      </c>
      <c r="F2639">
        <v>90</v>
      </c>
      <c r="G2639" s="48">
        <v>196</v>
      </c>
    </row>
    <row r="2640" spans="4:7" ht="28.8" x14ac:dyDescent="0.3">
      <c r="D2640" t="s">
        <v>49</v>
      </c>
      <c r="E2640" s="1" t="s">
        <v>34</v>
      </c>
      <c r="F2640">
        <v>0</v>
      </c>
      <c r="G2640" s="48" t="s">
        <v>13</v>
      </c>
    </row>
    <row r="2641" spans="1:7" ht="28.8" x14ac:dyDescent="0.3">
      <c r="D2641" t="s">
        <v>50</v>
      </c>
      <c r="E2641" s="1" t="s">
        <v>34</v>
      </c>
      <c r="F2641">
        <v>90</v>
      </c>
      <c r="G2641" s="48">
        <v>22</v>
      </c>
    </row>
    <row r="2642" spans="1:7" x14ac:dyDescent="0.3">
      <c r="D2642" t="s">
        <v>51</v>
      </c>
      <c r="E2642" s="1" t="s">
        <v>52</v>
      </c>
      <c r="F2642">
        <v>0</v>
      </c>
      <c r="G2642" s="48" t="s">
        <v>13</v>
      </c>
    </row>
    <row r="2643" spans="1:7" x14ac:dyDescent="0.3">
      <c r="D2643" t="s">
        <v>53</v>
      </c>
      <c r="E2643" s="1" t="s">
        <v>54</v>
      </c>
      <c r="F2643">
        <v>224</v>
      </c>
      <c r="G2643" s="48">
        <v>246</v>
      </c>
    </row>
    <row r="2644" spans="1:7" x14ac:dyDescent="0.3">
      <c r="D2644" t="s">
        <v>55</v>
      </c>
      <c r="E2644" s="1" t="s">
        <v>56</v>
      </c>
      <c r="F2644">
        <v>119</v>
      </c>
      <c r="G2644" s="48">
        <v>174</v>
      </c>
    </row>
    <row r="2645" spans="1:7" x14ac:dyDescent="0.3">
      <c r="D2645" t="s">
        <v>57</v>
      </c>
      <c r="E2645" s="1" t="s">
        <v>58</v>
      </c>
      <c r="F2645">
        <v>0</v>
      </c>
      <c r="G2645" s="48" t="s">
        <v>13</v>
      </c>
    </row>
    <row r="2646" spans="1:7" x14ac:dyDescent="0.3">
      <c r="D2646" t="s">
        <v>59</v>
      </c>
      <c r="E2646" s="1" t="s">
        <v>60</v>
      </c>
      <c r="F2646">
        <v>200</v>
      </c>
      <c r="G2646" s="48">
        <v>220</v>
      </c>
    </row>
    <row r="2647" spans="1:7" x14ac:dyDescent="0.3">
      <c r="D2647" t="s">
        <v>61</v>
      </c>
      <c r="E2647" s="1" t="s">
        <v>62</v>
      </c>
      <c r="F2647">
        <v>0</v>
      </c>
      <c r="G2647" s="48" t="s">
        <v>13</v>
      </c>
    </row>
    <row r="2648" spans="1:7" ht="28.8" x14ac:dyDescent="0.3">
      <c r="D2648" t="s">
        <v>63</v>
      </c>
      <c r="E2648" s="1" t="s">
        <v>64</v>
      </c>
      <c r="F2648">
        <v>5</v>
      </c>
      <c r="G2648" s="48">
        <v>28</v>
      </c>
    </row>
    <row r="2649" spans="1:7" ht="28.8" x14ac:dyDescent="0.3">
      <c r="D2649" t="s">
        <v>65</v>
      </c>
      <c r="E2649" s="1" t="s">
        <v>66</v>
      </c>
      <c r="F2649">
        <v>5</v>
      </c>
      <c r="G2649" s="48">
        <v>14</v>
      </c>
    </row>
    <row r="2650" spans="1:7" ht="28.8" x14ac:dyDescent="0.3">
      <c r="D2650" t="s">
        <v>67</v>
      </c>
      <c r="E2650" s="1" t="s">
        <v>68</v>
      </c>
      <c r="F2650">
        <v>11</v>
      </c>
      <c r="G2650" s="48">
        <v>28</v>
      </c>
    </row>
    <row r="2651" spans="1:7" ht="28.8" x14ac:dyDescent="0.3">
      <c r="D2651" t="s">
        <v>69</v>
      </c>
      <c r="E2651" s="1" t="s">
        <v>70</v>
      </c>
      <c r="F2651">
        <v>11</v>
      </c>
      <c r="G2651" s="48">
        <v>14</v>
      </c>
    </row>
    <row r="2652" spans="1:7" x14ac:dyDescent="0.3">
      <c r="D2652" t="s">
        <v>71</v>
      </c>
      <c r="E2652" s="1" t="s">
        <v>72</v>
      </c>
      <c r="F2652">
        <v>214</v>
      </c>
      <c r="G2652" s="48">
        <v>235</v>
      </c>
    </row>
    <row r="2653" spans="1:7" x14ac:dyDescent="0.3">
      <c r="D2653" t="s">
        <v>73</v>
      </c>
      <c r="E2653" s="1" t="s">
        <v>74</v>
      </c>
      <c r="F2653">
        <v>0</v>
      </c>
      <c r="G2653" s="48" t="s">
        <v>13</v>
      </c>
    </row>
    <row r="2654" spans="1:7" ht="28.8" x14ac:dyDescent="0.3">
      <c r="D2654" t="s">
        <v>75</v>
      </c>
      <c r="E2654" s="1" t="s">
        <v>76</v>
      </c>
      <c r="F2654">
        <v>0</v>
      </c>
      <c r="G2654" s="48" t="s">
        <v>13</v>
      </c>
    </row>
    <row r="2655" spans="1:7" ht="28.8" x14ac:dyDescent="0.3">
      <c r="A2655" t="s">
        <v>7</v>
      </c>
      <c r="B2655" t="s">
        <v>451</v>
      </c>
      <c r="C2655" t="s">
        <v>452</v>
      </c>
      <c r="D2655" t="s">
        <v>10</v>
      </c>
      <c r="E2655" s="1" t="s">
        <v>11</v>
      </c>
      <c r="F2655">
        <v>0</v>
      </c>
      <c r="G2655" s="48" t="s">
        <v>13</v>
      </c>
    </row>
    <row r="2656" spans="1:7" x14ac:dyDescent="0.3">
      <c r="D2656" t="s">
        <v>14</v>
      </c>
      <c r="E2656" s="1" t="s">
        <v>15</v>
      </c>
      <c r="F2656">
        <v>0</v>
      </c>
      <c r="G2656" s="48" t="s">
        <v>13</v>
      </c>
    </row>
    <row r="2657" spans="4:7" x14ac:dyDescent="0.3">
      <c r="D2657" t="s">
        <v>16</v>
      </c>
      <c r="E2657" s="1" t="s">
        <v>17</v>
      </c>
      <c r="F2657">
        <v>0</v>
      </c>
      <c r="G2657" s="48" t="s">
        <v>13</v>
      </c>
    </row>
    <row r="2658" spans="4:7" x14ac:dyDescent="0.3">
      <c r="D2658" t="s">
        <v>18</v>
      </c>
      <c r="E2658" s="1" t="s">
        <v>19</v>
      </c>
      <c r="F2658">
        <v>0</v>
      </c>
      <c r="G2658" s="48" t="s">
        <v>13</v>
      </c>
    </row>
    <row r="2659" spans="4:7" x14ac:dyDescent="0.3">
      <c r="D2659" t="s">
        <v>20</v>
      </c>
      <c r="E2659" s="1" t="s">
        <v>21</v>
      </c>
      <c r="F2659">
        <v>0</v>
      </c>
      <c r="G2659" s="48" t="s">
        <v>13</v>
      </c>
    </row>
    <row r="2660" spans="4:7" x14ac:dyDescent="0.3">
      <c r="D2660" t="s">
        <v>22</v>
      </c>
      <c r="E2660" s="1" t="s">
        <v>23</v>
      </c>
      <c r="F2660">
        <v>0</v>
      </c>
      <c r="G2660" s="48" t="s">
        <v>13</v>
      </c>
    </row>
    <row r="2661" spans="4:7" x14ac:dyDescent="0.3">
      <c r="D2661" t="s">
        <v>24</v>
      </c>
      <c r="E2661" s="1" t="s">
        <v>25</v>
      </c>
      <c r="F2661">
        <v>0</v>
      </c>
      <c r="G2661" s="48" t="s">
        <v>13</v>
      </c>
    </row>
    <row r="2662" spans="4:7" x14ac:dyDescent="0.3">
      <c r="D2662" t="s">
        <v>26</v>
      </c>
      <c r="E2662" s="1" t="s">
        <v>15</v>
      </c>
      <c r="F2662">
        <v>0</v>
      </c>
      <c r="G2662" s="48" t="s">
        <v>13</v>
      </c>
    </row>
    <row r="2663" spans="4:7" x14ac:dyDescent="0.3">
      <c r="D2663" t="s">
        <v>27</v>
      </c>
      <c r="E2663" s="1" t="s">
        <v>17</v>
      </c>
      <c r="F2663">
        <v>0</v>
      </c>
      <c r="G2663" s="48" t="s">
        <v>13</v>
      </c>
    </row>
    <row r="2664" spans="4:7" x14ac:dyDescent="0.3">
      <c r="D2664" t="s">
        <v>28</v>
      </c>
      <c r="E2664" s="1" t="s">
        <v>19</v>
      </c>
      <c r="F2664">
        <v>0</v>
      </c>
      <c r="G2664" s="48" t="s">
        <v>13</v>
      </c>
    </row>
    <row r="2665" spans="4:7" x14ac:dyDescent="0.3">
      <c r="D2665" t="s">
        <v>29</v>
      </c>
      <c r="E2665" s="1" t="s">
        <v>30</v>
      </c>
      <c r="F2665">
        <v>0</v>
      </c>
      <c r="G2665" s="48" t="s">
        <v>13</v>
      </c>
    </row>
    <row r="2666" spans="4:7" x14ac:dyDescent="0.3">
      <c r="D2666" t="s">
        <v>31</v>
      </c>
      <c r="E2666" s="1" t="s">
        <v>32</v>
      </c>
      <c r="F2666">
        <v>0</v>
      </c>
      <c r="G2666" s="48" t="s">
        <v>13</v>
      </c>
    </row>
    <row r="2667" spans="4:7" ht="28.8" x14ac:dyDescent="0.3">
      <c r="D2667" t="s">
        <v>33</v>
      </c>
      <c r="E2667" s="1" t="s">
        <v>34</v>
      </c>
      <c r="F2667">
        <v>0</v>
      </c>
      <c r="G2667" s="48" t="s">
        <v>13</v>
      </c>
    </row>
    <row r="2668" spans="4:7" x14ac:dyDescent="0.3">
      <c r="D2668" t="s">
        <v>35</v>
      </c>
      <c r="E2668" s="1" t="s">
        <v>15</v>
      </c>
      <c r="F2668">
        <v>0</v>
      </c>
      <c r="G2668" s="48" t="s">
        <v>13</v>
      </c>
    </row>
    <row r="2669" spans="4:7" x14ac:dyDescent="0.3">
      <c r="D2669" t="s">
        <v>36</v>
      </c>
      <c r="E2669" s="1" t="s">
        <v>37</v>
      </c>
      <c r="F2669">
        <v>0</v>
      </c>
      <c r="G2669" s="48" t="s">
        <v>13</v>
      </c>
    </row>
    <row r="2670" spans="4:7" x14ac:dyDescent="0.3">
      <c r="D2670" t="s">
        <v>38</v>
      </c>
      <c r="E2670" s="1" t="s">
        <v>39</v>
      </c>
      <c r="F2670">
        <v>0</v>
      </c>
      <c r="G2670" s="48" t="s">
        <v>13</v>
      </c>
    </row>
    <row r="2671" spans="4:7" ht="28.8" x14ac:dyDescent="0.3">
      <c r="D2671" t="s">
        <v>40</v>
      </c>
      <c r="E2671" s="1" t="s">
        <v>41</v>
      </c>
      <c r="F2671">
        <v>0</v>
      </c>
      <c r="G2671" s="48" t="s">
        <v>13</v>
      </c>
    </row>
    <row r="2672" spans="4:7" ht="28.8" x14ac:dyDescent="0.3">
      <c r="D2672" t="s">
        <v>42</v>
      </c>
      <c r="E2672" s="1" t="s">
        <v>11</v>
      </c>
      <c r="F2672">
        <v>150</v>
      </c>
      <c r="G2672" s="48">
        <v>167</v>
      </c>
    </row>
    <row r="2673" spans="4:7" ht="28.8" x14ac:dyDescent="0.3">
      <c r="D2673" t="s">
        <v>43</v>
      </c>
      <c r="E2673" s="1" t="s">
        <v>11</v>
      </c>
      <c r="F2673">
        <v>94</v>
      </c>
      <c r="G2673" s="48">
        <v>105</v>
      </c>
    </row>
    <row r="2674" spans="4:7" ht="28.8" x14ac:dyDescent="0.3">
      <c r="D2674" t="s">
        <v>44</v>
      </c>
      <c r="E2674" s="1" t="s">
        <v>11</v>
      </c>
      <c r="F2674">
        <v>28</v>
      </c>
      <c r="G2674" s="48">
        <v>40</v>
      </c>
    </row>
    <row r="2675" spans="4:7" ht="28.8" x14ac:dyDescent="0.3">
      <c r="D2675" t="s">
        <v>45</v>
      </c>
      <c r="E2675" s="1" t="s">
        <v>11</v>
      </c>
      <c r="F2675">
        <v>28</v>
      </c>
      <c r="G2675" s="48">
        <v>22</v>
      </c>
    </row>
    <row r="2676" spans="4:7" x14ac:dyDescent="0.3">
      <c r="D2676" t="s">
        <v>46</v>
      </c>
      <c r="E2676" s="1" t="s">
        <v>21</v>
      </c>
      <c r="F2676">
        <v>0</v>
      </c>
      <c r="G2676" s="48" t="s">
        <v>13</v>
      </c>
    </row>
    <row r="2677" spans="4:7" ht="28.8" x14ac:dyDescent="0.3">
      <c r="D2677" t="s">
        <v>47</v>
      </c>
      <c r="E2677" s="1" t="s">
        <v>34</v>
      </c>
      <c r="F2677">
        <v>95</v>
      </c>
      <c r="G2677" s="48">
        <v>148</v>
      </c>
    </row>
    <row r="2678" spans="4:7" ht="28.8" x14ac:dyDescent="0.3">
      <c r="D2678" t="s">
        <v>48</v>
      </c>
      <c r="E2678" s="1" t="s">
        <v>34</v>
      </c>
      <c r="F2678">
        <v>95</v>
      </c>
      <c r="G2678" s="48">
        <v>89</v>
      </c>
    </row>
    <row r="2679" spans="4:7" ht="28.8" x14ac:dyDescent="0.3">
      <c r="D2679" t="s">
        <v>49</v>
      </c>
      <c r="E2679" s="1" t="s">
        <v>34</v>
      </c>
      <c r="F2679">
        <v>95</v>
      </c>
      <c r="G2679" s="48">
        <v>38</v>
      </c>
    </row>
    <row r="2680" spans="4:7" ht="28.8" x14ac:dyDescent="0.3">
      <c r="D2680" t="s">
        <v>50</v>
      </c>
      <c r="E2680" s="1" t="s">
        <v>34</v>
      </c>
      <c r="F2680">
        <v>95</v>
      </c>
      <c r="G2680" s="48">
        <v>21</v>
      </c>
    </row>
    <row r="2681" spans="4:7" x14ac:dyDescent="0.3">
      <c r="D2681" t="s">
        <v>51</v>
      </c>
      <c r="E2681" s="1" t="s">
        <v>52</v>
      </c>
      <c r="F2681">
        <v>150</v>
      </c>
      <c r="G2681" s="48">
        <v>167</v>
      </c>
    </row>
    <row r="2682" spans="4:7" x14ac:dyDescent="0.3">
      <c r="D2682" t="s">
        <v>53</v>
      </c>
      <c r="E2682" s="1" t="s">
        <v>54</v>
      </c>
      <c r="F2682">
        <v>250</v>
      </c>
      <c r="G2682" s="48">
        <v>283</v>
      </c>
    </row>
    <row r="2683" spans="4:7" x14ac:dyDescent="0.3">
      <c r="D2683" t="s">
        <v>55</v>
      </c>
      <c r="E2683" s="1" t="s">
        <v>56</v>
      </c>
      <c r="F2683">
        <v>54</v>
      </c>
      <c r="G2683" s="48">
        <v>54</v>
      </c>
    </row>
    <row r="2684" spans="4:7" x14ac:dyDescent="0.3">
      <c r="D2684" t="s">
        <v>57</v>
      </c>
      <c r="E2684" s="1" t="s">
        <v>58</v>
      </c>
      <c r="F2684">
        <v>28</v>
      </c>
      <c r="G2684" s="48">
        <v>47</v>
      </c>
    </row>
    <row r="2685" spans="4:7" x14ac:dyDescent="0.3">
      <c r="D2685" t="s">
        <v>59</v>
      </c>
      <c r="E2685" s="1" t="s">
        <v>60</v>
      </c>
      <c r="F2685">
        <v>140</v>
      </c>
      <c r="G2685" s="48">
        <v>151</v>
      </c>
    </row>
    <row r="2686" spans="4:7" x14ac:dyDescent="0.3">
      <c r="D2686" t="s">
        <v>61</v>
      </c>
      <c r="E2686" s="1" t="s">
        <v>62</v>
      </c>
      <c r="F2686">
        <v>0</v>
      </c>
      <c r="G2686" s="48" t="s">
        <v>13</v>
      </c>
    </row>
    <row r="2687" spans="4:7" ht="28.8" x14ac:dyDescent="0.3">
      <c r="D2687" t="s">
        <v>63</v>
      </c>
      <c r="E2687" s="1" t="s">
        <v>64</v>
      </c>
      <c r="F2687">
        <v>4</v>
      </c>
      <c r="G2687" s="48">
        <v>3</v>
      </c>
    </row>
    <row r="2688" spans="4:7" ht="28.8" x14ac:dyDescent="0.3">
      <c r="D2688" t="s">
        <v>65</v>
      </c>
      <c r="E2688" s="1" t="s">
        <v>66</v>
      </c>
      <c r="F2688">
        <v>76</v>
      </c>
      <c r="G2688" s="48">
        <v>114</v>
      </c>
    </row>
    <row r="2689" spans="1:7" ht="28.8" x14ac:dyDescent="0.3">
      <c r="D2689" t="s">
        <v>67</v>
      </c>
      <c r="E2689" s="1" t="s">
        <v>68</v>
      </c>
      <c r="F2689">
        <v>6</v>
      </c>
      <c r="G2689" s="48">
        <v>3</v>
      </c>
    </row>
    <row r="2690" spans="1:7" ht="28.8" x14ac:dyDescent="0.3">
      <c r="D2690" t="s">
        <v>69</v>
      </c>
      <c r="E2690" s="1" t="s">
        <v>70</v>
      </c>
      <c r="F2690">
        <v>114</v>
      </c>
      <c r="G2690" s="48">
        <v>114</v>
      </c>
    </row>
    <row r="2691" spans="1:7" x14ac:dyDescent="0.3">
      <c r="D2691" t="s">
        <v>71</v>
      </c>
      <c r="E2691" s="1" t="s">
        <v>72</v>
      </c>
      <c r="F2691">
        <v>142</v>
      </c>
      <c r="G2691" s="48">
        <v>148</v>
      </c>
    </row>
    <row r="2692" spans="1:7" x14ac:dyDescent="0.3">
      <c r="D2692" t="s">
        <v>73</v>
      </c>
      <c r="E2692" s="1" t="s">
        <v>74</v>
      </c>
      <c r="F2692">
        <v>0</v>
      </c>
      <c r="G2692" s="48" t="s">
        <v>13</v>
      </c>
    </row>
    <row r="2693" spans="1:7" ht="28.8" x14ac:dyDescent="0.3">
      <c r="D2693" t="s">
        <v>75</v>
      </c>
      <c r="E2693" s="1" t="s">
        <v>76</v>
      </c>
      <c r="F2693">
        <v>0</v>
      </c>
      <c r="G2693" s="48" t="s">
        <v>13</v>
      </c>
    </row>
    <row r="2694" spans="1:7" ht="28.8" x14ac:dyDescent="0.3">
      <c r="A2694" t="s">
        <v>7</v>
      </c>
      <c r="B2694" t="s">
        <v>453</v>
      </c>
      <c r="C2694" t="s">
        <v>454</v>
      </c>
      <c r="D2694" t="s">
        <v>10</v>
      </c>
      <c r="E2694" s="1" t="s">
        <v>11</v>
      </c>
      <c r="F2694">
        <v>0</v>
      </c>
      <c r="G2694" s="48" t="s">
        <v>13</v>
      </c>
    </row>
    <row r="2695" spans="1:7" x14ac:dyDescent="0.3">
      <c r="D2695" t="s">
        <v>14</v>
      </c>
      <c r="E2695" s="1" t="s">
        <v>15</v>
      </c>
      <c r="F2695">
        <v>0</v>
      </c>
      <c r="G2695" s="48" t="s">
        <v>13</v>
      </c>
    </row>
    <row r="2696" spans="1:7" x14ac:dyDescent="0.3">
      <c r="D2696" t="s">
        <v>16</v>
      </c>
      <c r="E2696" s="1" t="s">
        <v>17</v>
      </c>
      <c r="F2696">
        <v>0</v>
      </c>
      <c r="G2696" s="48" t="s">
        <v>13</v>
      </c>
    </row>
    <row r="2697" spans="1:7" x14ac:dyDescent="0.3">
      <c r="D2697" t="s">
        <v>18</v>
      </c>
      <c r="E2697" s="1" t="s">
        <v>19</v>
      </c>
      <c r="F2697">
        <v>0</v>
      </c>
      <c r="G2697" s="48" t="s">
        <v>13</v>
      </c>
    </row>
    <row r="2698" spans="1:7" x14ac:dyDescent="0.3">
      <c r="D2698" t="s">
        <v>20</v>
      </c>
      <c r="E2698" s="1" t="s">
        <v>21</v>
      </c>
      <c r="F2698">
        <v>0</v>
      </c>
      <c r="G2698" s="48" t="s">
        <v>13</v>
      </c>
    </row>
    <row r="2699" spans="1:7" x14ac:dyDescent="0.3">
      <c r="D2699" t="s">
        <v>22</v>
      </c>
      <c r="E2699" s="1" t="s">
        <v>23</v>
      </c>
      <c r="F2699">
        <v>0</v>
      </c>
      <c r="G2699" s="48" t="s">
        <v>13</v>
      </c>
    </row>
    <row r="2700" spans="1:7" x14ac:dyDescent="0.3">
      <c r="D2700" t="s">
        <v>24</v>
      </c>
      <c r="E2700" s="1" t="s">
        <v>25</v>
      </c>
      <c r="F2700">
        <v>0</v>
      </c>
      <c r="G2700" s="48" t="s">
        <v>13</v>
      </c>
    </row>
    <row r="2701" spans="1:7" x14ac:dyDescent="0.3">
      <c r="D2701" t="s">
        <v>26</v>
      </c>
      <c r="E2701" s="1" t="s">
        <v>15</v>
      </c>
      <c r="F2701">
        <v>0</v>
      </c>
      <c r="G2701" s="48" t="s">
        <v>13</v>
      </c>
    </row>
    <row r="2702" spans="1:7" x14ac:dyDescent="0.3">
      <c r="D2702" t="s">
        <v>27</v>
      </c>
      <c r="E2702" s="1" t="s">
        <v>17</v>
      </c>
      <c r="F2702">
        <v>0</v>
      </c>
      <c r="G2702" s="48" t="s">
        <v>13</v>
      </c>
    </row>
    <row r="2703" spans="1:7" x14ac:dyDescent="0.3">
      <c r="D2703" t="s">
        <v>28</v>
      </c>
      <c r="E2703" s="1" t="s">
        <v>19</v>
      </c>
      <c r="F2703">
        <v>0</v>
      </c>
      <c r="G2703" s="48" t="s">
        <v>13</v>
      </c>
    </row>
    <row r="2704" spans="1:7" x14ac:dyDescent="0.3">
      <c r="D2704" t="s">
        <v>29</v>
      </c>
      <c r="E2704" s="1" t="s">
        <v>30</v>
      </c>
      <c r="F2704">
        <v>0</v>
      </c>
      <c r="G2704" s="48" t="s">
        <v>13</v>
      </c>
    </row>
    <row r="2705" spans="4:7" x14ac:dyDescent="0.3">
      <c r="D2705" t="s">
        <v>31</v>
      </c>
      <c r="E2705" s="1" t="s">
        <v>32</v>
      </c>
      <c r="F2705">
        <v>0</v>
      </c>
      <c r="G2705" s="48" t="s">
        <v>13</v>
      </c>
    </row>
    <row r="2706" spans="4:7" ht="28.8" x14ac:dyDescent="0.3">
      <c r="D2706" t="s">
        <v>33</v>
      </c>
      <c r="E2706" s="1" t="s">
        <v>34</v>
      </c>
      <c r="F2706">
        <v>0</v>
      </c>
      <c r="G2706" s="48" t="s">
        <v>13</v>
      </c>
    </row>
    <row r="2707" spans="4:7" x14ac:dyDescent="0.3">
      <c r="D2707" t="s">
        <v>35</v>
      </c>
      <c r="E2707" s="1" t="s">
        <v>15</v>
      </c>
      <c r="F2707">
        <v>0</v>
      </c>
      <c r="G2707" s="48" t="s">
        <v>13</v>
      </c>
    </row>
    <row r="2708" spans="4:7" x14ac:dyDescent="0.3">
      <c r="D2708" t="s">
        <v>36</v>
      </c>
      <c r="E2708" s="1" t="s">
        <v>37</v>
      </c>
      <c r="F2708">
        <v>0</v>
      </c>
      <c r="G2708" s="48" t="s">
        <v>13</v>
      </c>
    </row>
    <row r="2709" spans="4:7" x14ac:dyDescent="0.3">
      <c r="D2709" t="s">
        <v>38</v>
      </c>
      <c r="E2709" s="1" t="s">
        <v>39</v>
      </c>
      <c r="F2709">
        <v>0</v>
      </c>
      <c r="G2709" s="48" t="s">
        <v>13</v>
      </c>
    </row>
    <row r="2710" spans="4:7" ht="28.8" x14ac:dyDescent="0.3">
      <c r="D2710" t="s">
        <v>40</v>
      </c>
      <c r="E2710" s="1" t="s">
        <v>41</v>
      </c>
      <c r="F2710">
        <v>0</v>
      </c>
      <c r="G2710" s="48" t="s">
        <v>13</v>
      </c>
    </row>
    <row r="2711" spans="4:7" ht="28.8" x14ac:dyDescent="0.3">
      <c r="D2711" t="s">
        <v>42</v>
      </c>
      <c r="E2711" s="1" t="s">
        <v>11</v>
      </c>
      <c r="F2711">
        <v>100</v>
      </c>
      <c r="G2711" s="48">
        <v>101</v>
      </c>
    </row>
    <row r="2712" spans="4:7" ht="28.8" x14ac:dyDescent="0.3">
      <c r="D2712" t="s">
        <v>43</v>
      </c>
      <c r="E2712" s="1" t="s">
        <v>11</v>
      </c>
      <c r="F2712">
        <v>0</v>
      </c>
      <c r="G2712" s="48" t="s">
        <v>13</v>
      </c>
    </row>
    <row r="2713" spans="4:7" ht="28.8" x14ac:dyDescent="0.3">
      <c r="D2713" t="s">
        <v>44</v>
      </c>
      <c r="E2713" s="1" t="s">
        <v>11</v>
      </c>
      <c r="F2713">
        <v>100</v>
      </c>
      <c r="G2713" s="48">
        <v>101</v>
      </c>
    </row>
    <row r="2714" spans="4:7" ht="28.8" x14ac:dyDescent="0.3">
      <c r="D2714" t="s">
        <v>45</v>
      </c>
      <c r="E2714" s="1" t="s">
        <v>11</v>
      </c>
      <c r="F2714">
        <v>0</v>
      </c>
      <c r="G2714" s="48" t="s">
        <v>13</v>
      </c>
    </row>
    <row r="2715" spans="4:7" x14ac:dyDescent="0.3">
      <c r="D2715" t="s">
        <v>46</v>
      </c>
      <c r="E2715" s="1" t="s">
        <v>21</v>
      </c>
      <c r="F2715">
        <v>30</v>
      </c>
      <c r="G2715" s="48">
        <v>31</v>
      </c>
    </row>
    <row r="2716" spans="4:7" ht="28.8" x14ac:dyDescent="0.3">
      <c r="D2716" t="s">
        <v>47</v>
      </c>
      <c r="E2716" s="1" t="s">
        <v>34</v>
      </c>
      <c r="F2716">
        <v>80</v>
      </c>
      <c r="G2716" s="48">
        <v>97</v>
      </c>
    </row>
    <row r="2717" spans="4:7" ht="28.8" x14ac:dyDescent="0.3">
      <c r="D2717" t="s">
        <v>48</v>
      </c>
      <c r="E2717" s="1" t="s">
        <v>34</v>
      </c>
      <c r="F2717">
        <v>0</v>
      </c>
      <c r="G2717" s="48" t="s">
        <v>13</v>
      </c>
    </row>
    <row r="2718" spans="4:7" ht="28.8" x14ac:dyDescent="0.3">
      <c r="D2718" t="s">
        <v>49</v>
      </c>
      <c r="E2718" s="1" t="s">
        <v>34</v>
      </c>
      <c r="F2718">
        <v>100</v>
      </c>
      <c r="G2718" s="48">
        <v>97</v>
      </c>
    </row>
    <row r="2719" spans="4:7" ht="28.8" x14ac:dyDescent="0.3">
      <c r="D2719" t="s">
        <v>50</v>
      </c>
      <c r="E2719" s="1" t="s">
        <v>34</v>
      </c>
      <c r="F2719">
        <v>0</v>
      </c>
      <c r="G2719" s="48" t="s">
        <v>13</v>
      </c>
    </row>
    <row r="2720" spans="4:7" x14ac:dyDescent="0.3">
      <c r="D2720" t="s">
        <v>51</v>
      </c>
      <c r="E2720" s="1" t="s">
        <v>52</v>
      </c>
      <c r="F2720">
        <v>100</v>
      </c>
      <c r="G2720" s="48">
        <v>101</v>
      </c>
    </row>
    <row r="2721" spans="1:7" x14ac:dyDescent="0.3">
      <c r="D2721" t="s">
        <v>53</v>
      </c>
      <c r="E2721" s="1" t="s">
        <v>54</v>
      </c>
      <c r="F2721">
        <v>220</v>
      </c>
      <c r="G2721" s="48">
        <v>220</v>
      </c>
    </row>
    <row r="2722" spans="1:7" x14ac:dyDescent="0.3">
      <c r="D2722" t="s">
        <v>55</v>
      </c>
      <c r="E2722" s="1" t="s">
        <v>56</v>
      </c>
      <c r="F2722">
        <v>120</v>
      </c>
      <c r="G2722" s="48">
        <v>123</v>
      </c>
    </row>
    <row r="2723" spans="1:7" x14ac:dyDescent="0.3">
      <c r="D2723" t="s">
        <v>57</v>
      </c>
      <c r="E2723" s="1" t="s">
        <v>58</v>
      </c>
      <c r="F2723">
        <v>220</v>
      </c>
      <c r="G2723" s="48">
        <v>220</v>
      </c>
    </row>
    <row r="2724" spans="1:7" x14ac:dyDescent="0.3">
      <c r="D2724" t="s">
        <v>59</v>
      </c>
      <c r="E2724" s="1" t="s">
        <v>60</v>
      </c>
      <c r="F2724">
        <v>0</v>
      </c>
      <c r="G2724" s="48" t="s">
        <v>13</v>
      </c>
    </row>
    <row r="2725" spans="1:7" x14ac:dyDescent="0.3">
      <c r="D2725" t="s">
        <v>61</v>
      </c>
      <c r="E2725" s="1" t="s">
        <v>62</v>
      </c>
      <c r="F2725">
        <v>0</v>
      </c>
      <c r="G2725" s="48" t="s">
        <v>13</v>
      </c>
    </row>
    <row r="2726" spans="1:7" ht="28.8" x14ac:dyDescent="0.3">
      <c r="D2726" t="s">
        <v>63</v>
      </c>
      <c r="E2726" s="1" t="s">
        <v>64</v>
      </c>
      <c r="F2726">
        <v>0</v>
      </c>
      <c r="G2726" s="48" t="s">
        <v>13</v>
      </c>
    </row>
    <row r="2727" spans="1:7" ht="28.8" x14ac:dyDescent="0.3">
      <c r="D2727" t="s">
        <v>65</v>
      </c>
      <c r="E2727" s="1" t="s">
        <v>66</v>
      </c>
      <c r="F2727">
        <v>0</v>
      </c>
      <c r="G2727" s="48" t="s">
        <v>13</v>
      </c>
    </row>
    <row r="2728" spans="1:7" ht="28.8" x14ac:dyDescent="0.3">
      <c r="D2728" t="s">
        <v>67</v>
      </c>
      <c r="E2728" s="1" t="s">
        <v>68</v>
      </c>
      <c r="F2728">
        <v>11</v>
      </c>
      <c r="G2728" s="48">
        <v>15</v>
      </c>
    </row>
    <row r="2729" spans="1:7" ht="28.8" x14ac:dyDescent="0.3">
      <c r="D2729" t="s">
        <v>69</v>
      </c>
      <c r="E2729" s="1" t="s">
        <v>70</v>
      </c>
      <c r="F2729">
        <v>0</v>
      </c>
      <c r="G2729" s="48" t="s">
        <v>13</v>
      </c>
    </row>
    <row r="2730" spans="1:7" x14ac:dyDescent="0.3">
      <c r="D2730" t="s">
        <v>71</v>
      </c>
      <c r="E2730" s="1" t="s">
        <v>72</v>
      </c>
      <c r="F2730">
        <v>80</v>
      </c>
      <c r="G2730" s="48">
        <v>97</v>
      </c>
    </row>
    <row r="2731" spans="1:7" x14ac:dyDescent="0.3">
      <c r="D2731" t="s">
        <v>73</v>
      </c>
      <c r="E2731" s="1" t="s">
        <v>74</v>
      </c>
      <c r="F2731">
        <v>0</v>
      </c>
      <c r="G2731" s="48" t="s">
        <v>13</v>
      </c>
    </row>
    <row r="2732" spans="1:7" ht="28.8" x14ac:dyDescent="0.3">
      <c r="D2732" t="s">
        <v>75</v>
      </c>
      <c r="E2732" s="1" t="s">
        <v>76</v>
      </c>
      <c r="F2732">
        <v>0</v>
      </c>
      <c r="G2732" s="48" t="s">
        <v>13</v>
      </c>
    </row>
    <row r="2733" spans="1:7" ht="28.8" x14ac:dyDescent="0.3">
      <c r="A2733" t="s">
        <v>7</v>
      </c>
      <c r="B2733" t="s">
        <v>455</v>
      </c>
      <c r="C2733" t="s">
        <v>456</v>
      </c>
      <c r="D2733" t="s">
        <v>10</v>
      </c>
      <c r="E2733" s="1" t="s">
        <v>11</v>
      </c>
      <c r="F2733">
        <v>0</v>
      </c>
      <c r="G2733" s="48" t="s">
        <v>13</v>
      </c>
    </row>
    <row r="2734" spans="1:7" x14ac:dyDescent="0.3">
      <c r="D2734" t="s">
        <v>14</v>
      </c>
      <c r="E2734" s="1" t="s">
        <v>15</v>
      </c>
      <c r="F2734">
        <v>0</v>
      </c>
      <c r="G2734" s="48" t="s">
        <v>13</v>
      </c>
    </row>
    <row r="2735" spans="1:7" x14ac:dyDescent="0.3">
      <c r="D2735" t="s">
        <v>16</v>
      </c>
      <c r="E2735" s="1" t="s">
        <v>17</v>
      </c>
      <c r="F2735">
        <v>0</v>
      </c>
      <c r="G2735" s="48" t="s">
        <v>13</v>
      </c>
    </row>
    <row r="2736" spans="1:7" x14ac:dyDescent="0.3">
      <c r="D2736" t="s">
        <v>18</v>
      </c>
      <c r="E2736" s="1" t="s">
        <v>19</v>
      </c>
      <c r="F2736">
        <v>0</v>
      </c>
      <c r="G2736" s="48" t="s">
        <v>13</v>
      </c>
    </row>
    <row r="2737" spans="4:7" x14ac:dyDescent="0.3">
      <c r="D2737" t="s">
        <v>20</v>
      </c>
      <c r="E2737" s="1" t="s">
        <v>21</v>
      </c>
      <c r="F2737">
        <v>0</v>
      </c>
      <c r="G2737" s="48" t="s">
        <v>13</v>
      </c>
    </row>
    <row r="2738" spans="4:7" x14ac:dyDescent="0.3">
      <c r="D2738" t="s">
        <v>22</v>
      </c>
      <c r="E2738" s="1" t="s">
        <v>23</v>
      </c>
      <c r="F2738">
        <v>0</v>
      </c>
      <c r="G2738" s="48" t="s">
        <v>13</v>
      </c>
    </row>
    <row r="2739" spans="4:7" x14ac:dyDescent="0.3">
      <c r="D2739" t="s">
        <v>24</v>
      </c>
      <c r="E2739" s="1" t="s">
        <v>25</v>
      </c>
      <c r="F2739">
        <v>0</v>
      </c>
      <c r="G2739" s="48" t="s">
        <v>13</v>
      </c>
    </row>
    <row r="2740" spans="4:7" x14ac:dyDescent="0.3">
      <c r="D2740" t="s">
        <v>26</v>
      </c>
      <c r="E2740" s="1" t="s">
        <v>15</v>
      </c>
      <c r="F2740">
        <v>0</v>
      </c>
      <c r="G2740" s="48" t="s">
        <v>13</v>
      </c>
    </row>
    <row r="2741" spans="4:7" x14ac:dyDescent="0.3">
      <c r="D2741" t="s">
        <v>27</v>
      </c>
      <c r="E2741" s="1" t="s">
        <v>17</v>
      </c>
      <c r="F2741">
        <v>0</v>
      </c>
      <c r="G2741" s="48" t="s">
        <v>13</v>
      </c>
    </row>
    <row r="2742" spans="4:7" x14ac:dyDescent="0.3">
      <c r="D2742" t="s">
        <v>28</v>
      </c>
      <c r="E2742" s="1" t="s">
        <v>19</v>
      </c>
      <c r="F2742">
        <v>0</v>
      </c>
      <c r="G2742" s="48" t="s">
        <v>13</v>
      </c>
    </row>
    <row r="2743" spans="4:7" x14ac:dyDescent="0.3">
      <c r="D2743" t="s">
        <v>29</v>
      </c>
      <c r="E2743" s="1" t="s">
        <v>30</v>
      </c>
      <c r="F2743">
        <v>0</v>
      </c>
      <c r="G2743" s="48" t="s">
        <v>13</v>
      </c>
    </row>
    <row r="2744" spans="4:7" x14ac:dyDescent="0.3">
      <c r="D2744" t="s">
        <v>31</v>
      </c>
      <c r="E2744" s="1" t="s">
        <v>32</v>
      </c>
      <c r="F2744">
        <v>0</v>
      </c>
      <c r="G2744" s="48" t="s">
        <v>13</v>
      </c>
    </row>
    <row r="2745" spans="4:7" ht="28.8" x14ac:dyDescent="0.3">
      <c r="D2745" t="s">
        <v>33</v>
      </c>
      <c r="E2745" s="1" t="s">
        <v>34</v>
      </c>
      <c r="F2745">
        <v>0</v>
      </c>
      <c r="G2745" s="48" t="s">
        <v>13</v>
      </c>
    </row>
    <row r="2746" spans="4:7" x14ac:dyDescent="0.3">
      <c r="D2746" t="s">
        <v>35</v>
      </c>
      <c r="E2746" s="1" t="s">
        <v>15</v>
      </c>
      <c r="F2746">
        <v>0</v>
      </c>
      <c r="G2746" s="48" t="s">
        <v>13</v>
      </c>
    </row>
    <row r="2747" spans="4:7" x14ac:dyDescent="0.3">
      <c r="D2747" t="s">
        <v>36</v>
      </c>
      <c r="E2747" s="1" t="s">
        <v>37</v>
      </c>
      <c r="F2747">
        <v>0</v>
      </c>
      <c r="G2747" s="48" t="s">
        <v>13</v>
      </c>
    </row>
    <row r="2748" spans="4:7" x14ac:dyDescent="0.3">
      <c r="D2748" t="s">
        <v>38</v>
      </c>
      <c r="E2748" s="1" t="s">
        <v>39</v>
      </c>
      <c r="F2748">
        <v>0</v>
      </c>
      <c r="G2748" s="48" t="s">
        <v>13</v>
      </c>
    </row>
    <row r="2749" spans="4:7" ht="28.8" x14ac:dyDescent="0.3">
      <c r="D2749" t="s">
        <v>40</v>
      </c>
      <c r="E2749" s="1" t="s">
        <v>41</v>
      </c>
      <c r="F2749">
        <v>0</v>
      </c>
      <c r="G2749" s="48" t="s">
        <v>13</v>
      </c>
    </row>
    <row r="2750" spans="4:7" ht="28.8" x14ac:dyDescent="0.3">
      <c r="D2750" t="s">
        <v>42</v>
      </c>
      <c r="E2750" s="1" t="s">
        <v>11</v>
      </c>
      <c r="F2750">
        <v>238</v>
      </c>
      <c r="G2750" s="48">
        <v>238</v>
      </c>
    </row>
    <row r="2751" spans="4:7" ht="28.8" x14ac:dyDescent="0.3">
      <c r="D2751" t="s">
        <v>43</v>
      </c>
      <c r="E2751" s="1" t="s">
        <v>11</v>
      </c>
      <c r="F2751">
        <v>42</v>
      </c>
      <c r="G2751" s="48">
        <v>42</v>
      </c>
    </row>
    <row r="2752" spans="4:7" ht="28.8" x14ac:dyDescent="0.3">
      <c r="D2752" t="s">
        <v>44</v>
      </c>
      <c r="E2752" s="1" t="s">
        <v>11</v>
      </c>
      <c r="F2752">
        <v>154</v>
      </c>
      <c r="G2752" s="48">
        <v>168</v>
      </c>
    </row>
    <row r="2753" spans="4:7" ht="28.8" x14ac:dyDescent="0.3">
      <c r="D2753" t="s">
        <v>45</v>
      </c>
      <c r="E2753" s="1" t="s">
        <v>11</v>
      </c>
      <c r="F2753">
        <v>28</v>
      </c>
      <c r="G2753" s="48">
        <v>28</v>
      </c>
    </row>
    <row r="2754" spans="4:7" x14ac:dyDescent="0.3">
      <c r="D2754" t="s">
        <v>46</v>
      </c>
      <c r="E2754" s="1" t="s">
        <v>21</v>
      </c>
      <c r="F2754">
        <v>0</v>
      </c>
      <c r="G2754" s="48" t="s">
        <v>13</v>
      </c>
    </row>
    <row r="2755" spans="4:7" ht="28.8" x14ac:dyDescent="0.3">
      <c r="D2755" t="s">
        <v>47</v>
      </c>
      <c r="E2755" s="1" t="s">
        <v>34</v>
      </c>
      <c r="F2755">
        <v>88</v>
      </c>
      <c r="G2755" s="48">
        <v>231</v>
      </c>
    </row>
    <row r="2756" spans="4:7" ht="28.8" x14ac:dyDescent="0.3">
      <c r="D2756" t="s">
        <v>48</v>
      </c>
      <c r="E2756" s="1" t="s">
        <v>34</v>
      </c>
      <c r="F2756">
        <v>88</v>
      </c>
      <c r="G2756" s="48">
        <v>42</v>
      </c>
    </row>
    <row r="2757" spans="4:7" ht="28.8" x14ac:dyDescent="0.3">
      <c r="D2757" t="s">
        <v>49</v>
      </c>
      <c r="E2757" s="1" t="s">
        <v>34</v>
      </c>
      <c r="F2757">
        <v>88</v>
      </c>
      <c r="G2757" s="48">
        <v>161</v>
      </c>
    </row>
    <row r="2758" spans="4:7" ht="28.8" x14ac:dyDescent="0.3">
      <c r="D2758" t="s">
        <v>50</v>
      </c>
      <c r="E2758" s="1" t="s">
        <v>34</v>
      </c>
      <c r="F2758">
        <v>88</v>
      </c>
      <c r="G2758" s="48">
        <v>28</v>
      </c>
    </row>
    <row r="2759" spans="4:7" x14ac:dyDescent="0.3">
      <c r="D2759" t="s">
        <v>51</v>
      </c>
      <c r="E2759" s="1" t="s">
        <v>52</v>
      </c>
      <c r="F2759">
        <v>328</v>
      </c>
      <c r="G2759" s="48">
        <v>238</v>
      </c>
    </row>
    <row r="2760" spans="4:7" x14ac:dyDescent="0.3">
      <c r="D2760" t="s">
        <v>53</v>
      </c>
      <c r="E2760" s="1" t="s">
        <v>54</v>
      </c>
      <c r="F2760">
        <v>238</v>
      </c>
      <c r="G2760" s="48">
        <v>306</v>
      </c>
    </row>
    <row r="2761" spans="4:7" x14ac:dyDescent="0.3">
      <c r="D2761" t="s">
        <v>55</v>
      </c>
      <c r="E2761" s="1" t="s">
        <v>56</v>
      </c>
      <c r="F2761">
        <v>0</v>
      </c>
      <c r="G2761" s="48" t="s">
        <v>13</v>
      </c>
    </row>
    <row r="2762" spans="4:7" x14ac:dyDescent="0.3">
      <c r="D2762" t="s">
        <v>57</v>
      </c>
      <c r="E2762" s="1" t="s">
        <v>58</v>
      </c>
      <c r="F2762">
        <v>154</v>
      </c>
      <c r="G2762" s="48">
        <v>217</v>
      </c>
    </row>
    <row r="2763" spans="4:7" x14ac:dyDescent="0.3">
      <c r="D2763" t="s">
        <v>59</v>
      </c>
      <c r="E2763" s="1" t="s">
        <v>60</v>
      </c>
      <c r="F2763">
        <v>42</v>
      </c>
      <c r="G2763" s="48">
        <v>55</v>
      </c>
    </row>
    <row r="2764" spans="4:7" x14ac:dyDescent="0.3">
      <c r="D2764" t="s">
        <v>61</v>
      </c>
      <c r="E2764" s="1" t="s">
        <v>62</v>
      </c>
      <c r="F2764">
        <v>0</v>
      </c>
      <c r="G2764" s="48" t="s">
        <v>13</v>
      </c>
    </row>
    <row r="2765" spans="4:7" ht="28.8" x14ac:dyDescent="0.3">
      <c r="D2765" t="s">
        <v>63</v>
      </c>
      <c r="E2765" s="1" t="s">
        <v>64</v>
      </c>
      <c r="F2765">
        <v>5</v>
      </c>
      <c r="G2765" s="48">
        <v>22</v>
      </c>
    </row>
    <row r="2766" spans="4:7" ht="28.8" x14ac:dyDescent="0.3">
      <c r="D2766" t="s">
        <v>65</v>
      </c>
      <c r="E2766" s="1" t="s">
        <v>66</v>
      </c>
      <c r="F2766">
        <v>5</v>
      </c>
      <c r="G2766" s="48">
        <v>14</v>
      </c>
    </row>
    <row r="2767" spans="4:7" ht="28.8" x14ac:dyDescent="0.3">
      <c r="D2767" t="s">
        <v>67</v>
      </c>
      <c r="E2767" s="1" t="s">
        <v>68</v>
      </c>
      <c r="F2767">
        <v>12</v>
      </c>
      <c r="G2767" s="48">
        <v>22</v>
      </c>
    </row>
    <row r="2768" spans="4:7" ht="28.8" x14ac:dyDescent="0.3">
      <c r="D2768" t="s">
        <v>69</v>
      </c>
      <c r="E2768" s="1" t="s">
        <v>70</v>
      </c>
      <c r="F2768">
        <v>12</v>
      </c>
      <c r="G2768" s="48">
        <v>14</v>
      </c>
    </row>
    <row r="2769" spans="1:7" x14ac:dyDescent="0.3">
      <c r="D2769" t="s">
        <v>71</v>
      </c>
      <c r="E2769" s="1" t="s">
        <v>72</v>
      </c>
      <c r="F2769">
        <v>210</v>
      </c>
      <c r="G2769" s="48">
        <v>231</v>
      </c>
    </row>
    <row r="2770" spans="1:7" x14ac:dyDescent="0.3">
      <c r="D2770" t="s">
        <v>73</v>
      </c>
      <c r="E2770" s="1" t="s">
        <v>74</v>
      </c>
      <c r="F2770">
        <v>1</v>
      </c>
      <c r="G2770" s="48">
        <v>397</v>
      </c>
    </row>
    <row r="2771" spans="1:7" ht="28.8" x14ac:dyDescent="0.3">
      <c r="D2771" t="s">
        <v>75</v>
      </c>
      <c r="E2771" s="1" t="s">
        <v>76</v>
      </c>
      <c r="F2771">
        <v>0</v>
      </c>
      <c r="G2771" s="48" t="s">
        <v>13</v>
      </c>
    </row>
    <row r="2773" spans="1:7" ht="28.8" x14ac:dyDescent="0.3">
      <c r="A2773" t="s">
        <v>7</v>
      </c>
      <c r="B2773" t="s">
        <v>457</v>
      </c>
      <c r="C2773" t="s">
        <v>458</v>
      </c>
      <c r="D2773" t="s">
        <v>10</v>
      </c>
      <c r="E2773" s="1" t="s">
        <v>11</v>
      </c>
      <c r="F2773">
        <v>0</v>
      </c>
      <c r="G2773" s="48" t="s">
        <v>13</v>
      </c>
    </row>
    <row r="2774" spans="1:7" x14ac:dyDescent="0.3">
      <c r="D2774" t="s">
        <v>14</v>
      </c>
      <c r="E2774" s="1" t="s">
        <v>15</v>
      </c>
      <c r="F2774">
        <v>0</v>
      </c>
      <c r="G2774" s="48" t="s">
        <v>13</v>
      </c>
    </row>
    <row r="2775" spans="1:7" x14ac:dyDescent="0.3">
      <c r="D2775" t="s">
        <v>16</v>
      </c>
      <c r="E2775" s="1" t="s">
        <v>17</v>
      </c>
      <c r="F2775">
        <v>0</v>
      </c>
      <c r="G2775" s="48" t="s">
        <v>13</v>
      </c>
    </row>
    <row r="2776" spans="1:7" x14ac:dyDescent="0.3">
      <c r="D2776" t="s">
        <v>18</v>
      </c>
      <c r="E2776" s="1" t="s">
        <v>19</v>
      </c>
      <c r="F2776">
        <v>0</v>
      </c>
      <c r="G2776" s="48" t="s">
        <v>13</v>
      </c>
    </row>
    <row r="2777" spans="1:7" x14ac:dyDescent="0.3">
      <c r="D2777" t="s">
        <v>20</v>
      </c>
      <c r="E2777" s="1" t="s">
        <v>21</v>
      </c>
      <c r="F2777">
        <v>0</v>
      </c>
      <c r="G2777" s="48" t="s">
        <v>13</v>
      </c>
    </row>
    <row r="2778" spans="1:7" x14ac:dyDescent="0.3">
      <c r="D2778" t="s">
        <v>22</v>
      </c>
      <c r="E2778" s="1" t="s">
        <v>23</v>
      </c>
      <c r="F2778">
        <v>0</v>
      </c>
      <c r="G2778" s="48" t="s">
        <v>13</v>
      </c>
    </row>
    <row r="2779" spans="1:7" x14ac:dyDescent="0.3">
      <c r="D2779" t="s">
        <v>24</v>
      </c>
      <c r="E2779" s="1" t="s">
        <v>25</v>
      </c>
      <c r="F2779">
        <v>0</v>
      </c>
      <c r="G2779" s="48" t="s">
        <v>13</v>
      </c>
    </row>
    <row r="2780" spans="1:7" x14ac:dyDescent="0.3">
      <c r="D2780" t="s">
        <v>26</v>
      </c>
      <c r="E2780" s="1" t="s">
        <v>15</v>
      </c>
      <c r="F2780">
        <v>0</v>
      </c>
      <c r="G2780" s="48" t="s">
        <v>13</v>
      </c>
    </row>
    <row r="2781" spans="1:7" x14ac:dyDescent="0.3">
      <c r="D2781" t="s">
        <v>27</v>
      </c>
      <c r="E2781" s="1" t="s">
        <v>17</v>
      </c>
      <c r="F2781">
        <v>0</v>
      </c>
      <c r="G2781" s="48" t="s">
        <v>13</v>
      </c>
    </row>
    <row r="2782" spans="1:7" x14ac:dyDescent="0.3">
      <c r="D2782" t="s">
        <v>28</v>
      </c>
      <c r="E2782" s="1" t="s">
        <v>19</v>
      </c>
      <c r="F2782">
        <v>0</v>
      </c>
      <c r="G2782" s="48" t="s">
        <v>13</v>
      </c>
    </row>
    <row r="2783" spans="1:7" x14ac:dyDescent="0.3">
      <c r="D2783" t="s">
        <v>29</v>
      </c>
      <c r="E2783" s="1" t="s">
        <v>30</v>
      </c>
      <c r="F2783">
        <v>0</v>
      </c>
      <c r="G2783" s="48" t="s">
        <v>13</v>
      </c>
    </row>
    <row r="2784" spans="1:7" x14ac:dyDescent="0.3">
      <c r="D2784" t="s">
        <v>31</v>
      </c>
      <c r="E2784" s="1" t="s">
        <v>32</v>
      </c>
      <c r="F2784">
        <v>0</v>
      </c>
      <c r="G2784" s="48" t="s">
        <v>13</v>
      </c>
    </row>
    <row r="2785" spans="4:7" ht="28.8" x14ac:dyDescent="0.3">
      <c r="D2785" t="s">
        <v>33</v>
      </c>
      <c r="E2785" s="1" t="s">
        <v>34</v>
      </c>
      <c r="F2785">
        <v>0</v>
      </c>
      <c r="G2785" s="48" t="s">
        <v>13</v>
      </c>
    </row>
    <row r="2786" spans="4:7" x14ac:dyDescent="0.3">
      <c r="D2786" t="s">
        <v>35</v>
      </c>
      <c r="E2786" s="1" t="s">
        <v>15</v>
      </c>
      <c r="F2786">
        <v>0</v>
      </c>
      <c r="G2786" s="48" t="s">
        <v>13</v>
      </c>
    </row>
    <row r="2787" spans="4:7" x14ac:dyDescent="0.3">
      <c r="D2787" t="s">
        <v>36</v>
      </c>
      <c r="E2787" s="1" t="s">
        <v>37</v>
      </c>
      <c r="F2787">
        <v>0</v>
      </c>
      <c r="G2787" s="48" t="s">
        <v>13</v>
      </c>
    </row>
    <row r="2788" spans="4:7" x14ac:dyDescent="0.3">
      <c r="D2788" t="s">
        <v>38</v>
      </c>
      <c r="E2788" s="1" t="s">
        <v>39</v>
      </c>
      <c r="F2788">
        <v>0</v>
      </c>
      <c r="G2788" s="48" t="s">
        <v>13</v>
      </c>
    </row>
    <row r="2789" spans="4:7" ht="28.8" x14ac:dyDescent="0.3">
      <c r="D2789" t="s">
        <v>40</v>
      </c>
      <c r="E2789" s="1" t="s">
        <v>41</v>
      </c>
      <c r="F2789">
        <v>0</v>
      </c>
      <c r="G2789" s="48" t="s">
        <v>13</v>
      </c>
    </row>
    <row r="2790" spans="4:7" ht="28.8" x14ac:dyDescent="0.3">
      <c r="D2790" t="s">
        <v>42</v>
      </c>
      <c r="E2790" s="1" t="s">
        <v>11</v>
      </c>
      <c r="F2790">
        <v>238</v>
      </c>
      <c r="G2790" s="48">
        <v>246</v>
      </c>
    </row>
    <row r="2791" spans="4:7" ht="28.8" x14ac:dyDescent="0.3">
      <c r="D2791" t="s">
        <v>43</v>
      </c>
      <c r="E2791" s="1" t="s">
        <v>11</v>
      </c>
      <c r="F2791">
        <v>42</v>
      </c>
      <c r="G2791" s="48">
        <v>12</v>
      </c>
    </row>
    <row r="2792" spans="4:7" ht="28.8" x14ac:dyDescent="0.3">
      <c r="D2792" t="s">
        <v>44</v>
      </c>
      <c r="E2792" s="1" t="s">
        <v>11</v>
      </c>
      <c r="F2792">
        <v>168</v>
      </c>
      <c r="G2792" s="48">
        <v>168</v>
      </c>
    </row>
    <row r="2793" spans="4:7" ht="28.8" x14ac:dyDescent="0.3">
      <c r="D2793" t="s">
        <v>45</v>
      </c>
      <c r="E2793" s="1" t="s">
        <v>11</v>
      </c>
      <c r="F2793">
        <v>28</v>
      </c>
      <c r="G2793" s="48">
        <v>28</v>
      </c>
    </row>
    <row r="2794" spans="4:7" x14ac:dyDescent="0.3">
      <c r="D2794" t="s">
        <v>46</v>
      </c>
      <c r="E2794" s="1" t="s">
        <v>21</v>
      </c>
      <c r="F2794">
        <v>0</v>
      </c>
      <c r="G2794" s="48" t="s">
        <v>13</v>
      </c>
    </row>
    <row r="2795" spans="4:7" ht="28.8" x14ac:dyDescent="0.3">
      <c r="D2795" t="s">
        <v>47</v>
      </c>
      <c r="E2795" s="1" t="s">
        <v>34</v>
      </c>
      <c r="F2795">
        <v>88</v>
      </c>
      <c r="G2795" s="48">
        <v>240</v>
      </c>
    </row>
    <row r="2796" spans="4:7" ht="28.8" x14ac:dyDescent="0.3">
      <c r="D2796" t="s">
        <v>48</v>
      </c>
      <c r="E2796" s="1" t="s">
        <v>34</v>
      </c>
      <c r="F2796">
        <v>83</v>
      </c>
      <c r="G2796" s="48">
        <v>42</v>
      </c>
    </row>
    <row r="2797" spans="4:7" ht="28.8" x14ac:dyDescent="0.3">
      <c r="D2797" t="s">
        <v>49</v>
      </c>
      <c r="E2797" s="1" t="s">
        <v>34</v>
      </c>
      <c r="F2797">
        <v>89</v>
      </c>
      <c r="G2797" s="48">
        <v>169</v>
      </c>
    </row>
    <row r="2798" spans="4:7" ht="28.8" x14ac:dyDescent="0.3">
      <c r="D2798" t="s">
        <v>50</v>
      </c>
      <c r="E2798" s="1" t="s">
        <v>34</v>
      </c>
      <c r="F2798">
        <v>85</v>
      </c>
      <c r="G2798" s="48">
        <v>30</v>
      </c>
    </row>
    <row r="2799" spans="4:7" x14ac:dyDescent="0.3">
      <c r="D2799" t="s">
        <v>51</v>
      </c>
      <c r="E2799" s="1" t="s">
        <v>52</v>
      </c>
      <c r="F2799">
        <v>238</v>
      </c>
      <c r="G2799" s="48">
        <v>238</v>
      </c>
    </row>
    <row r="2800" spans="4:7" x14ac:dyDescent="0.3">
      <c r="D2800" t="s">
        <v>53</v>
      </c>
      <c r="E2800" s="1" t="s">
        <v>54</v>
      </c>
      <c r="F2800">
        <v>263</v>
      </c>
      <c r="G2800" s="48">
        <v>328</v>
      </c>
    </row>
    <row r="2801" spans="1:7" x14ac:dyDescent="0.3">
      <c r="D2801" t="s">
        <v>55</v>
      </c>
      <c r="E2801" s="1" t="s">
        <v>56</v>
      </c>
      <c r="F2801">
        <v>100</v>
      </c>
      <c r="G2801" s="48">
        <v>162</v>
      </c>
    </row>
    <row r="2802" spans="1:7" x14ac:dyDescent="0.3">
      <c r="D2802" t="s">
        <v>57</v>
      </c>
      <c r="E2802" s="1" t="s">
        <v>58</v>
      </c>
      <c r="F2802">
        <v>151</v>
      </c>
      <c r="G2802" s="48">
        <v>241</v>
      </c>
    </row>
    <row r="2803" spans="1:7" x14ac:dyDescent="0.3">
      <c r="D2803" t="s">
        <v>59</v>
      </c>
      <c r="E2803" s="1" t="s">
        <v>60</v>
      </c>
      <c r="F2803">
        <v>35</v>
      </c>
      <c r="G2803" s="48">
        <v>50</v>
      </c>
    </row>
    <row r="2804" spans="1:7" x14ac:dyDescent="0.3">
      <c r="D2804" t="s">
        <v>61</v>
      </c>
      <c r="E2804" s="1" t="s">
        <v>62</v>
      </c>
      <c r="F2804">
        <v>0</v>
      </c>
      <c r="G2804" s="48" t="s">
        <v>13</v>
      </c>
    </row>
    <row r="2805" spans="1:7" ht="28.8" x14ac:dyDescent="0.3">
      <c r="D2805" t="s">
        <v>63</v>
      </c>
      <c r="E2805" s="1" t="s">
        <v>64</v>
      </c>
      <c r="F2805">
        <v>4</v>
      </c>
      <c r="G2805" s="48">
        <v>35</v>
      </c>
    </row>
    <row r="2806" spans="1:7" ht="28.8" x14ac:dyDescent="0.3">
      <c r="D2806" t="s">
        <v>65</v>
      </c>
      <c r="E2806" s="1" t="s">
        <v>66</v>
      </c>
      <c r="F2806">
        <v>4</v>
      </c>
      <c r="G2806" s="48">
        <v>12</v>
      </c>
    </row>
    <row r="2807" spans="1:7" ht="28.8" x14ac:dyDescent="0.3">
      <c r="D2807" t="s">
        <v>67</v>
      </c>
      <c r="E2807" s="1" t="s">
        <v>68</v>
      </c>
      <c r="F2807">
        <v>11</v>
      </c>
      <c r="G2807" s="48">
        <v>35</v>
      </c>
    </row>
    <row r="2808" spans="1:7" ht="28.8" x14ac:dyDescent="0.3">
      <c r="D2808" t="s">
        <v>69</v>
      </c>
      <c r="E2808" s="1" t="s">
        <v>70</v>
      </c>
      <c r="F2808">
        <v>11</v>
      </c>
      <c r="G2808" s="48">
        <v>13</v>
      </c>
    </row>
    <row r="2809" spans="1:7" x14ac:dyDescent="0.3">
      <c r="D2809" t="s">
        <v>71</v>
      </c>
      <c r="E2809" s="1" t="s">
        <v>72</v>
      </c>
      <c r="F2809">
        <v>210</v>
      </c>
      <c r="G2809" s="48">
        <v>239</v>
      </c>
    </row>
    <row r="2810" spans="1:7" x14ac:dyDescent="0.3">
      <c r="D2810" t="s">
        <v>73</v>
      </c>
      <c r="E2810" s="1" t="s">
        <v>74</v>
      </c>
      <c r="F2810">
        <v>1</v>
      </c>
      <c r="G2810" s="48">
        <v>360</v>
      </c>
    </row>
    <row r="2811" spans="1:7" ht="28.8" x14ac:dyDescent="0.3">
      <c r="D2811" t="s">
        <v>75</v>
      </c>
      <c r="E2811" s="1" t="s">
        <v>76</v>
      </c>
      <c r="F2811">
        <v>0</v>
      </c>
      <c r="G2811" s="48" t="s">
        <v>13</v>
      </c>
    </row>
    <row r="2812" spans="1:7" ht="28.8" x14ac:dyDescent="0.3">
      <c r="A2812" t="s">
        <v>7</v>
      </c>
      <c r="B2812" t="s">
        <v>459</v>
      </c>
      <c r="C2812" t="s">
        <v>460</v>
      </c>
      <c r="D2812" t="s">
        <v>10</v>
      </c>
      <c r="E2812" s="1" t="s">
        <v>11</v>
      </c>
      <c r="F2812">
        <v>0</v>
      </c>
      <c r="G2812" s="48" t="s">
        <v>13</v>
      </c>
    </row>
    <row r="2813" spans="1:7" x14ac:dyDescent="0.3">
      <c r="D2813" t="s">
        <v>14</v>
      </c>
      <c r="E2813" s="1" t="s">
        <v>15</v>
      </c>
      <c r="F2813">
        <v>0</v>
      </c>
      <c r="G2813" s="48" t="s">
        <v>13</v>
      </c>
    </row>
    <row r="2814" spans="1:7" x14ac:dyDescent="0.3">
      <c r="D2814" t="s">
        <v>16</v>
      </c>
      <c r="E2814" s="1" t="s">
        <v>17</v>
      </c>
      <c r="F2814">
        <v>0</v>
      </c>
      <c r="G2814" s="48" t="s">
        <v>13</v>
      </c>
    </row>
    <row r="2815" spans="1:7" x14ac:dyDescent="0.3">
      <c r="D2815" t="s">
        <v>18</v>
      </c>
      <c r="E2815" s="1" t="s">
        <v>19</v>
      </c>
      <c r="F2815">
        <v>0</v>
      </c>
      <c r="G2815" s="48" t="s">
        <v>13</v>
      </c>
    </row>
    <row r="2816" spans="1:7" x14ac:dyDescent="0.3">
      <c r="D2816" t="s">
        <v>20</v>
      </c>
      <c r="E2816" s="1" t="s">
        <v>21</v>
      </c>
      <c r="F2816">
        <v>0</v>
      </c>
      <c r="G2816" s="48" t="s">
        <v>13</v>
      </c>
    </row>
    <row r="2817" spans="4:7" x14ac:dyDescent="0.3">
      <c r="D2817" t="s">
        <v>22</v>
      </c>
      <c r="E2817" s="1" t="s">
        <v>23</v>
      </c>
      <c r="F2817">
        <v>0</v>
      </c>
      <c r="G2817" s="48" t="s">
        <v>13</v>
      </c>
    </row>
    <row r="2818" spans="4:7" x14ac:dyDescent="0.3">
      <c r="D2818" t="s">
        <v>24</v>
      </c>
      <c r="E2818" s="1" t="s">
        <v>25</v>
      </c>
      <c r="F2818">
        <v>0</v>
      </c>
      <c r="G2818" s="48" t="s">
        <v>13</v>
      </c>
    </row>
    <row r="2819" spans="4:7" x14ac:dyDescent="0.3">
      <c r="D2819" t="s">
        <v>26</v>
      </c>
      <c r="E2819" s="1" t="s">
        <v>15</v>
      </c>
      <c r="F2819">
        <v>0</v>
      </c>
      <c r="G2819" s="48" t="s">
        <v>13</v>
      </c>
    </row>
    <row r="2820" spans="4:7" x14ac:dyDescent="0.3">
      <c r="D2820" t="s">
        <v>27</v>
      </c>
      <c r="E2820" s="1" t="s">
        <v>17</v>
      </c>
      <c r="F2820">
        <v>0</v>
      </c>
      <c r="G2820" s="48" t="s">
        <v>13</v>
      </c>
    </row>
    <row r="2821" spans="4:7" x14ac:dyDescent="0.3">
      <c r="D2821" t="s">
        <v>28</v>
      </c>
      <c r="E2821" s="1" t="s">
        <v>19</v>
      </c>
      <c r="F2821">
        <v>0</v>
      </c>
      <c r="G2821" s="48" t="s">
        <v>13</v>
      </c>
    </row>
    <row r="2822" spans="4:7" x14ac:dyDescent="0.3">
      <c r="D2822" t="s">
        <v>29</v>
      </c>
      <c r="E2822" s="1" t="s">
        <v>30</v>
      </c>
      <c r="F2822">
        <v>0</v>
      </c>
      <c r="G2822" s="48" t="s">
        <v>13</v>
      </c>
    </row>
    <row r="2823" spans="4:7" x14ac:dyDescent="0.3">
      <c r="D2823" t="s">
        <v>31</v>
      </c>
      <c r="E2823" s="1" t="s">
        <v>32</v>
      </c>
      <c r="F2823">
        <v>0</v>
      </c>
      <c r="G2823" s="48" t="s">
        <v>13</v>
      </c>
    </row>
    <row r="2824" spans="4:7" ht="28.8" x14ac:dyDescent="0.3">
      <c r="D2824" t="s">
        <v>33</v>
      </c>
      <c r="E2824" s="1" t="s">
        <v>34</v>
      </c>
      <c r="F2824">
        <v>0</v>
      </c>
      <c r="G2824" s="48" t="s">
        <v>13</v>
      </c>
    </row>
    <row r="2825" spans="4:7" x14ac:dyDescent="0.3">
      <c r="D2825" t="s">
        <v>35</v>
      </c>
      <c r="E2825" s="1" t="s">
        <v>15</v>
      </c>
      <c r="F2825">
        <v>0</v>
      </c>
      <c r="G2825" s="48" t="s">
        <v>13</v>
      </c>
    </row>
    <row r="2826" spans="4:7" x14ac:dyDescent="0.3">
      <c r="D2826" t="s">
        <v>36</v>
      </c>
      <c r="E2826" s="1" t="s">
        <v>37</v>
      </c>
      <c r="F2826">
        <v>0</v>
      </c>
      <c r="G2826" s="48" t="s">
        <v>13</v>
      </c>
    </row>
    <row r="2827" spans="4:7" x14ac:dyDescent="0.3">
      <c r="D2827" t="s">
        <v>38</v>
      </c>
      <c r="E2827" s="1" t="s">
        <v>39</v>
      </c>
      <c r="F2827">
        <v>0</v>
      </c>
      <c r="G2827" s="48" t="s">
        <v>13</v>
      </c>
    </row>
    <row r="2828" spans="4:7" ht="28.8" x14ac:dyDescent="0.3">
      <c r="D2828" t="s">
        <v>40</v>
      </c>
      <c r="E2828" s="1" t="s">
        <v>41</v>
      </c>
      <c r="F2828">
        <v>0</v>
      </c>
      <c r="G2828" s="48" t="s">
        <v>13</v>
      </c>
    </row>
    <row r="2829" spans="4:7" ht="28.8" x14ac:dyDescent="0.3">
      <c r="D2829" t="s">
        <v>42</v>
      </c>
      <c r="E2829" s="1" t="s">
        <v>11</v>
      </c>
      <c r="F2829">
        <v>220</v>
      </c>
      <c r="G2829" s="48" t="s">
        <v>13</v>
      </c>
    </row>
    <row r="2830" spans="4:7" ht="28.8" x14ac:dyDescent="0.3">
      <c r="D2830" t="s">
        <v>43</v>
      </c>
      <c r="E2830" s="1" t="s">
        <v>11</v>
      </c>
      <c r="F2830">
        <v>56</v>
      </c>
      <c r="G2830" s="48" t="s">
        <v>13</v>
      </c>
    </row>
    <row r="2831" spans="4:7" ht="28.8" x14ac:dyDescent="0.3">
      <c r="D2831" t="s">
        <v>44</v>
      </c>
      <c r="E2831" s="1" t="s">
        <v>11</v>
      </c>
      <c r="F2831">
        <v>154</v>
      </c>
      <c r="G2831" s="48" t="s">
        <v>13</v>
      </c>
    </row>
    <row r="2832" spans="4:7" ht="28.8" x14ac:dyDescent="0.3">
      <c r="D2832" t="s">
        <v>45</v>
      </c>
      <c r="E2832" s="1" t="s">
        <v>11</v>
      </c>
      <c r="F2832">
        <v>10</v>
      </c>
      <c r="G2832" s="48" t="s">
        <v>13</v>
      </c>
    </row>
    <row r="2833" spans="4:7" x14ac:dyDescent="0.3">
      <c r="D2833" t="s">
        <v>46</v>
      </c>
      <c r="E2833" s="1" t="s">
        <v>21</v>
      </c>
      <c r="F2833">
        <v>0</v>
      </c>
      <c r="G2833" s="48" t="s">
        <v>13</v>
      </c>
    </row>
    <row r="2834" spans="4:7" ht="28.8" x14ac:dyDescent="0.3">
      <c r="D2834" t="s">
        <v>47</v>
      </c>
      <c r="E2834" s="1" t="s">
        <v>34</v>
      </c>
      <c r="F2834">
        <v>75</v>
      </c>
      <c r="G2834" s="48" t="s">
        <v>13</v>
      </c>
    </row>
    <row r="2835" spans="4:7" ht="28.8" x14ac:dyDescent="0.3">
      <c r="D2835" t="s">
        <v>48</v>
      </c>
      <c r="E2835" s="1" t="s">
        <v>34</v>
      </c>
      <c r="F2835">
        <v>75</v>
      </c>
      <c r="G2835" s="48" t="s">
        <v>13</v>
      </c>
    </row>
    <row r="2836" spans="4:7" ht="28.8" x14ac:dyDescent="0.3">
      <c r="D2836" t="s">
        <v>49</v>
      </c>
      <c r="E2836" s="1" t="s">
        <v>34</v>
      </c>
      <c r="F2836">
        <v>75</v>
      </c>
      <c r="G2836" s="48" t="s">
        <v>13</v>
      </c>
    </row>
    <row r="2837" spans="4:7" ht="28.8" x14ac:dyDescent="0.3">
      <c r="D2837" t="s">
        <v>50</v>
      </c>
      <c r="E2837" s="1" t="s">
        <v>34</v>
      </c>
      <c r="F2837">
        <v>75</v>
      </c>
      <c r="G2837" s="48" t="s">
        <v>13</v>
      </c>
    </row>
    <row r="2838" spans="4:7" x14ac:dyDescent="0.3">
      <c r="D2838" t="s">
        <v>51</v>
      </c>
      <c r="E2838" s="1" t="s">
        <v>52</v>
      </c>
      <c r="F2838">
        <v>290</v>
      </c>
      <c r="G2838" s="48" t="s">
        <v>13</v>
      </c>
    </row>
    <row r="2839" spans="4:7" x14ac:dyDescent="0.3">
      <c r="D2839" t="s">
        <v>53</v>
      </c>
      <c r="E2839" s="1" t="s">
        <v>54</v>
      </c>
      <c r="F2839">
        <v>220</v>
      </c>
      <c r="G2839" s="48" t="s">
        <v>13</v>
      </c>
    </row>
    <row r="2840" spans="4:7" x14ac:dyDescent="0.3">
      <c r="D2840" t="s">
        <v>55</v>
      </c>
      <c r="E2840" s="1" t="s">
        <v>56</v>
      </c>
      <c r="F2840">
        <v>0</v>
      </c>
      <c r="G2840" s="48" t="s">
        <v>13</v>
      </c>
    </row>
    <row r="2841" spans="4:7" x14ac:dyDescent="0.3">
      <c r="D2841" t="s">
        <v>57</v>
      </c>
      <c r="E2841" s="1" t="s">
        <v>58</v>
      </c>
      <c r="F2841">
        <v>0</v>
      </c>
      <c r="G2841" s="48" t="s">
        <v>13</v>
      </c>
    </row>
    <row r="2842" spans="4:7" x14ac:dyDescent="0.3">
      <c r="D2842" t="s">
        <v>59</v>
      </c>
      <c r="E2842" s="1" t="s">
        <v>60</v>
      </c>
      <c r="F2842">
        <v>0</v>
      </c>
      <c r="G2842" s="48" t="s">
        <v>13</v>
      </c>
    </row>
    <row r="2843" spans="4:7" x14ac:dyDescent="0.3">
      <c r="D2843" t="s">
        <v>61</v>
      </c>
      <c r="E2843" s="1" t="s">
        <v>62</v>
      </c>
      <c r="F2843">
        <v>0</v>
      </c>
      <c r="G2843" s="48" t="s">
        <v>13</v>
      </c>
    </row>
    <row r="2844" spans="4:7" ht="28.8" x14ac:dyDescent="0.3">
      <c r="D2844" t="s">
        <v>63</v>
      </c>
      <c r="E2844" s="1" t="s">
        <v>64</v>
      </c>
      <c r="F2844">
        <v>5</v>
      </c>
      <c r="G2844" s="48" t="s">
        <v>13</v>
      </c>
    </row>
    <row r="2845" spans="4:7" ht="28.8" x14ac:dyDescent="0.3">
      <c r="D2845" t="s">
        <v>65</v>
      </c>
      <c r="E2845" s="1" t="s">
        <v>66</v>
      </c>
      <c r="F2845">
        <v>0</v>
      </c>
      <c r="G2845" s="48" t="s">
        <v>13</v>
      </c>
    </row>
    <row r="2846" spans="4:7" ht="28.8" x14ac:dyDescent="0.3">
      <c r="D2846" t="s">
        <v>67</v>
      </c>
      <c r="E2846" s="1" t="s">
        <v>68</v>
      </c>
      <c r="F2846">
        <v>0</v>
      </c>
      <c r="G2846" s="48" t="s">
        <v>13</v>
      </c>
    </row>
    <row r="2847" spans="4:7" ht="28.8" x14ac:dyDescent="0.3">
      <c r="D2847" t="s">
        <v>69</v>
      </c>
      <c r="E2847" s="1" t="s">
        <v>70</v>
      </c>
      <c r="F2847">
        <v>0</v>
      </c>
      <c r="G2847" s="48" t="s">
        <v>13</v>
      </c>
    </row>
    <row r="2848" spans="4:7" x14ac:dyDescent="0.3">
      <c r="D2848" t="s">
        <v>71</v>
      </c>
      <c r="E2848" s="1" t="s">
        <v>72</v>
      </c>
      <c r="F2848">
        <v>235</v>
      </c>
      <c r="G2848" s="48" t="s">
        <v>13</v>
      </c>
    </row>
    <row r="2849" spans="1:7" x14ac:dyDescent="0.3">
      <c r="D2849" t="s">
        <v>73</v>
      </c>
      <c r="E2849" s="1" t="s">
        <v>74</v>
      </c>
      <c r="F2849">
        <v>0</v>
      </c>
      <c r="G2849" s="48" t="s">
        <v>13</v>
      </c>
    </row>
    <row r="2850" spans="1:7" ht="28.8" x14ac:dyDescent="0.3">
      <c r="D2850" t="s">
        <v>75</v>
      </c>
      <c r="E2850" s="1" t="s">
        <v>76</v>
      </c>
      <c r="F2850">
        <v>0</v>
      </c>
      <c r="G2850" s="48" t="s">
        <v>13</v>
      </c>
    </row>
    <row r="2851" spans="1:7" ht="28.8" x14ac:dyDescent="0.3">
      <c r="A2851" t="s">
        <v>7</v>
      </c>
      <c r="B2851" t="s">
        <v>461</v>
      </c>
      <c r="C2851" t="s">
        <v>462</v>
      </c>
      <c r="D2851" t="s">
        <v>10</v>
      </c>
      <c r="E2851" s="1" t="s">
        <v>11</v>
      </c>
      <c r="F2851">
        <v>0</v>
      </c>
      <c r="G2851" s="48" t="s">
        <v>13</v>
      </c>
    </row>
    <row r="2852" spans="1:7" x14ac:dyDescent="0.3">
      <c r="D2852" t="s">
        <v>14</v>
      </c>
      <c r="E2852" s="1" t="s">
        <v>15</v>
      </c>
      <c r="F2852">
        <v>0</v>
      </c>
      <c r="G2852" s="48" t="s">
        <v>13</v>
      </c>
    </row>
    <row r="2853" spans="1:7" x14ac:dyDescent="0.3">
      <c r="D2853" t="s">
        <v>16</v>
      </c>
      <c r="E2853" s="1" t="s">
        <v>17</v>
      </c>
      <c r="F2853">
        <v>0</v>
      </c>
      <c r="G2853" s="48" t="s">
        <v>13</v>
      </c>
    </row>
    <row r="2854" spans="1:7" x14ac:dyDescent="0.3">
      <c r="D2854" t="s">
        <v>18</v>
      </c>
      <c r="E2854" s="1" t="s">
        <v>19</v>
      </c>
      <c r="F2854">
        <v>0</v>
      </c>
      <c r="G2854" s="48" t="s">
        <v>13</v>
      </c>
    </row>
    <row r="2855" spans="1:7" x14ac:dyDescent="0.3">
      <c r="D2855" t="s">
        <v>20</v>
      </c>
      <c r="E2855" s="1" t="s">
        <v>21</v>
      </c>
      <c r="F2855">
        <v>0</v>
      </c>
      <c r="G2855" s="48" t="s">
        <v>13</v>
      </c>
    </row>
    <row r="2856" spans="1:7" x14ac:dyDescent="0.3">
      <c r="D2856" t="s">
        <v>22</v>
      </c>
      <c r="E2856" s="1" t="s">
        <v>23</v>
      </c>
      <c r="F2856">
        <v>0</v>
      </c>
      <c r="G2856" s="48" t="s">
        <v>13</v>
      </c>
    </row>
    <row r="2857" spans="1:7" x14ac:dyDescent="0.3">
      <c r="D2857" t="s">
        <v>24</v>
      </c>
      <c r="E2857" s="1" t="s">
        <v>25</v>
      </c>
      <c r="F2857">
        <v>0</v>
      </c>
      <c r="G2857" s="48" t="s">
        <v>13</v>
      </c>
    </row>
    <row r="2858" spans="1:7" x14ac:dyDescent="0.3">
      <c r="D2858" t="s">
        <v>26</v>
      </c>
      <c r="E2858" s="1" t="s">
        <v>15</v>
      </c>
      <c r="F2858">
        <v>0</v>
      </c>
      <c r="G2858" s="48" t="s">
        <v>13</v>
      </c>
    </row>
    <row r="2859" spans="1:7" x14ac:dyDescent="0.3">
      <c r="D2859" t="s">
        <v>27</v>
      </c>
      <c r="E2859" s="1" t="s">
        <v>17</v>
      </c>
      <c r="F2859">
        <v>0</v>
      </c>
      <c r="G2859" s="48" t="s">
        <v>13</v>
      </c>
    </row>
    <row r="2860" spans="1:7" x14ac:dyDescent="0.3">
      <c r="D2860" t="s">
        <v>28</v>
      </c>
      <c r="E2860" s="1" t="s">
        <v>19</v>
      </c>
      <c r="F2860">
        <v>0</v>
      </c>
      <c r="G2860" s="48" t="s">
        <v>13</v>
      </c>
    </row>
    <row r="2861" spans="1:7" x14ac:dyDescent="0.3">
      <c r="D2861" t="s">
        <v>29</v>
      </c>
      <c r="E2861" s="1" t="s">
        <v>30</v>
      </c>
      <c r="F2861">
        <v>0</v>
      </c>
      <c r="G2861" s="48" t="s">
        <v>13</v>
      </c>
    </row>
    <row r="2862" spans="1:7" x14ac:dyDescent="0.3">
      <c r="D2862" t="s">
        <v>31</v>
      </c>
      <c r="E2862" s="1" t="s">
        <v>32</v>
      </c>
      <c r="F2862">
        <v>0</v>
      </c>
      <c r="G2862" s="48" t="s">
        <v>13</v>
      </c>
    </row>
    <row r="2863" spans="1:7" ht="28.8" x14ac:dyDescent="0.3">
      <c r="D2863" t="s">
        <v>33</v>
      </c>
      <c r="E2863" s="1" t="s">
        <v>34</v>
      </c>
      <c r="F2863">
        <v>0</v>
      </c>
      <c r="G2863" s="48" t="s">
        <v>13</v>
      </c>
    </row>
    <row r="2864" spans="1:7" x14ac:dyDescent="0.3">
      <c r="D2864" t="s">
        <v>35</v>
      </c>
      <c r="E2864" s="1" t="s">
        <v>15</v>
      </c>
      <c r="F2864">
        <v>0</v>
      </c>
      <c r="G2864" s="48" t="s">
        <v>13</v>
      </c>
    </row>
    <row r="2865" spans="4:7" x14ac:dyDescent="0.3">
      <c r="D2865" t="s">
        <v>36</v>
      </c>
      <c r="E2865" s="1" t="s">
        <v>37</v>
      </c>
      <c r="F2865">
        <v>0</v>
      </c>
      <c r="G2865" s="48" t="s">
        <v>13</v>
      </c>
    </row>
    <row r="2866" spans="4:7" x14ac:dyDescent="0.3">
      <c r="D2866" t="s">
        <v>38</v>
      </c>
      <c r="E2866" s="1" t="s">
        <v>39</v>
      </c>
      <c r="F2866">
        <v>0</v>
      </c>
      <c r="G2866" s="48" t="s">
        <v>13</v>
      </c>
    </row>
    <row r="2867" spans="4:7" ht="28.8" x14ac:dyDescent="0.3">
      <c r="D2867" t="s">
        <v>40</v>
      </c>
      <c r="E2867" s="1" t="s">
        <v>41</v>
      </c>
      <c r="F2867">
        <v>0</v>
      </c>
      <c r="G2867" s="48" t="s">
        <v>13</v>
      </c>
    </row>
    <row r="2868" spans="4:7" ht="28.8" x14ac:dyDescent="0.3">
      <c r="D2868" t="s">
        <v>42</v>
      </c>
      <c r="E2868" s="1" t="s">
        <v>11</v>
      </c>
      <c r="F2868">
        <v>100</v>
      </c>
      <c r="G2868" s="48" t="s">
        <v>13</v>
      </c>
    </row>
    <row r="2869" spans="4:7" ht="28.8" x14ac:dyDescent="0.3">
      <c r="D2869" t="s">
        <v>43</v>
      </c>
      <c r="E2869" s="1" t="s">
        <v>11</v>
      </c>
      <c r="F2869">
        <v>50</v>
      </c>
      <c r="G2869" s="48" t="s">
        <v>13</v>
      </c>
    </row>
    <row r="2870" spans="4:7" ht="28.8" x14ac:dyDescent="0.3">
      <c r="D2870" t="s">
        <v>44</v>
      </c>
      <c r="E2870" s="1" t="s">
        <v>11</v>
      </c>
      <c r="F2870">
        <v>50</v>
      </c>
      <c r="G2870" s="48" t="s">
        <v>13</v>
      </c>
    </row>
    <row r="2871" spans="4:7" ht="28.8" x14ac:dyDescent="0.3">
      <c r="D2871" t="s">
        <v>45</v>
      </c>
      <c r="E2871" s="1" t="s">
        <v>11</v>
      </c>
      <c r="F2871">
        <v>0</v>
      </c>
      <c r="G2871" s="48" t="s">
        <v>13</v>
      </c>
    </row>
    <row r="2872" spans="4:7" x14ac:dyDescent="0.3">
      <c r="D2872" t="s">
        <v>46</v>
      </c>
      <c r="E2872" s="1" t="s">
        <v>21</v>
      </c>
      <c r="F2872">
        <v>0</v>
      </c>
      <c r="G2872" s="48" t="s">
        <v>13</v>
      </c>
    </row>
    <row r="2873" spans="4:7" ht="28.8" x14ac:dyDescent="0.3">
      <c r="D2873" t="s">
        <v>47</v>
      </c>
      <c r="E2873" s="1" t="s">
        <v>34</v>
      </c>
      <c r="F2873">
        <v>75</v>
      </c>
      <c r="G2873" s="48" t="s">
        <v>13</v>
      </c>
    </row>
    <row r="2874" spans="4:7" ht="28.8" x14ac:dyDescent="0.3">
      <c r="D2874" t="s">
        <v>48</v>
      </c>
      <c r="E2874" s="1" t="s">
        <v>34</v>
      </c>
      <c r="F2874">
        <v>75</v>
      </c>
      <c r="G2874" s="48" t="s">
        <v>13</v>
      </c>
    </row>
    <row r="2875" spans="4:7" ht="28.8" x14ac:dyDescent="0.3">
      <c r="D2875" t="s">
        <v>49</v>
      </c>
      <c r="E2875" s="1" t="s">
        <v>34</v>
      </c>
      <c r="F2875">
        <v>75</v>
      </c>
      <c r="G2875" s="48" t="s">
        <v>13</v>
      </c>
    </row>
    <row r="2876" spans="4:7" ht="28.8" x14ac:dyDescent="0.3">
      <c r="D2876" t="s">
        <v>50</v>
      </c>
      <c r="E2876" s="1" t="s">
        <v>34</v>
      </c>
      <c r="F2876">
        <v>0</v>
      </c>
      <c r="G2876" s="48" t="s">
        <v>13</v>
      </c>
    </row>
    <row r="2877" spans="4:7" x14ac:dyDescent="0.3">
      <c r="D2877" t="s">
        <v>51</v>
      </c>
      <c r="E2877" s="1" t="s">
        <v>52</v>
      </c>
      <c r="F2877">
        <v>100</v>
      </c>
      <c r="G2877" s="48" t="s">
        <v>13</v>
      </c>
    </row>
    <row r="2878" spans="4:7" x14ac:dyDescent="0.3">
      <c r="D2878" t="s">
        <v>53</v>
      </c>
      <c r="E2878" s="1" t="s">
        <v>54</v>
      </c>
      <c r="F2878">
        <v>100</v>
      </c>
      <c r="G2878" s="48" t="s">
        <v>13</v>
      </c>
    </row>
    <row r="2879" spans="4:7" x14ac:dyDescent="0.3">
      <c r="D2879" t="s">
        <v>55</v>
      </c>
      <c r="E2879" s="1" t="s">
        <v>56</v>
      </c>
      <c r="F2879">
        <v>100</v>
      </c>
      <c r="G2879" s="48" t="s">
        <v>13</v>
      </c>
    </row>
    <row r="2880" spans="4:7" x14ac:dyDescent="0.3">
      <c r="D2880" t="s">
        <v>57</v>
      </c>
      <c r="E2880" s="1" t="s">
        <v>58</v>
      </c>
      <c r="F2880">
        <v>0</v>
      </c>
      <c r="G2880" s="48" t="s">
        <v>13</v>
      </c>
    </row>
    <row r="2881" spans="1:7" x14ac:dyDescent="0.3">
      <c r="D2881" t="s">
        <v>59</v>
      </c>
      <c r="E2881" s="1" t="s">
        <v>60</v>
      </c>
      <c r="F2881">
        <v>0</v>
      </c>
      <c r="G2881" s="48" t="s">
        <v>13</v>
      </c>
    </row>
    <row r="2882" spans="1:7" x14ac:dyDescent="0.3">
      <c r="D2882" t="s">
        <v>61</v>
      </c>
      <c r="E2882" s="1" t="s">
        <v>62</v>
      </c>
      <c r="F2882">
        <v>0</v>
      </c>
      <c r="G2882" s="48" t="s">
        <v>13</v>
      </c>
    </row>
    <row r="2883" spans="1:7" ht="28.8" x14ac:dyDescent="0.3">
      <c r="D2883" t="s">
        <v>63</v>
      </c>
      <c r="E2883" s="1" t="s">
        <v>64</v>
      </c>
      <c r="F2883">
        <v>0</v>
      </c>
      <c r="G2883" s="48" t="s">
        <v>13</v>
      </c>
    </row>
    <row r="2884" spans="1:7" ht="28.8" x14ac:dyDescent="0.3">
      <c r="D2884" t="s">
        <v>65</v>
      </c>
      <c r="E2884" s="1" t="s">
        <v>66</v>
      </c>
      <c r="F2884">
        <v>0</v>
      </c>
      <c r="G2884" s="48" t="s">
        <v>13</v>
      </c>
    </row>
    <row r="2885" spans="1:7" ht="28.8" x14ac:dyDescent="0.3">
      <c r="D2885" t="s">
        <v>67</v>
      </c>
      <c r="E2885" s="1" t="s">
        <v>68</v>
      </c>
      <c r="F2885">
        <v>10</v>
      </c>
      <c r="G2885" s="48" t="s">
        <v>13</v>
      </c>
    </row>
    <row r="2886" spans="1:7" ht="28.8" x14ac:dyDescent="0.3">
      <c r="D2886" t="s">
        <v>69</v>
      </c>
      <c r="E2886" s="1" t="s">
        <v>70</v>
      </c>
      <c r="F2886">
        <v>0</v>
      </c>
      <c r="G2886" s="48" t="s">
        <v>13</v>
      </c>
    </row>
    <row r="2887" spans="1:7" x14ac:dyDescent="0.3">
      <c r="D2887" t="s">
        <v>71</v>
      </c>
      <c r="E2887" s="1" t="s">
        <v>72</v>
      </c>
      <c r="F2887">
        <v>0</v>
      </c>
      <c r="G2887" s="48" t="s">
        <v>13</v>
      </c>
    </row>
    <row r="2888" spans="1:7" x14ac:dyDescent="0.3">
      <c r="D2888" t="s">
        <v>73</v>
      </c>
      <c r="E2888" s="1" t="s">
        <v>74</v>
      </c>
      <c r="F2888">
        <v>0</v>
      </c>
      <c r="G2888" s="48" t="s">
        <v>13</v>
      </c>
    </row>
    <row r="2889" spans="1:7" ht="28.8" x14ac:dyDescent="0.3">
      <c r="D2889" t="s">
        <v>75</v>
      </c>
      <c r="E2889" s="1" t="s">
        <v>76</v>
      </c>
      <c r="F2889">
        <v>0</v>
      </c>
      <c r="G2889" s="48" t="s">
        <v>13</v>
      </c>
    </row>
    <row r="2890" spans="1:7" ht="28.8" x14ac:dyDescent="0.3">
      <c r="A2890" t="s">
        <v>7</v>
      </c>
      <c r="B2890" t="s">
        <v>463</v>
      </c>
      <c r="C2890" t="s">
        <v>464</v>
      </c>
      <c r="D2890" t="s">
        <v>10</v>
      </c>
      <c r="E2890" s="1" t="s">
        <v>11</v>
      </c>
      <c r="F2890">
        <v>0</v>
      </c>
      <c r="G2890" s="48" t="s">
        <v>13</v>
      </c>
    </row>
    <row r="2891" spans="1:7" x14ac:dyDescent="0.3">
      <c r="D2891" t="s">
        <v>14</v>
      </c>
      <c r="E2891" s="1" t="s">
        <v>15</v>
      </c>
      <c r="F2891">
        <v>0</v>
      </c>
      <c r="G2891" s="48" t="s">
        <v>13</v>
      </c>
    </row>
    <row r="2892" spans="1:7" x14ac:dyDescent="0.3">
      <c r="D2892" t="s">
        <v>16</v>
      </c>
      <c r="E2892" s="1" t="s">
        <v>17</v>
      </c>
      <c r="F2892">
        <v>0</v>
      </c>
      <c r="G2892" s="48" t="s">
        <v>13</v>
      </c>
    </row>
    <row r="2893" spans="1:7" x14ac:dyDescent="0.3">
      <c r="D2893" t="s">
        <v>18</v>
      </c>
      <c r="E2893" s="1" t="s">
        <v>19</v>
      </c>
      <c r="F2893">
        <v>0</v>
      </c>
      <c r="G2893" s="48" t="s">
        <v>13</v>
      </c>
    </row>
    <row r="2894" spans="1:7" x14ac:dyDescent="0.3">
      <c r="D2894" t="s">
        <v>20</v>
      </c>
      <c r="E2894" s="1" t="s">
        <v>21</v>
      </c>
      <c r="F2894">
        <v>0</v>
      </c>
      <c r="G2894" s="48" t="s">
        <v>13</v>
      </c>
    </row>
    <row r="2895" spans="1:7" x14ac:dyDescent="0.3">
      <c r="D2895" t="s">
        <v>22</v>
      </c>
      <c r="E2895" s="1" t="s">
        <v>23</v>
      </c>
      <c r="F2895">
        <v>0</v>
      </c>
      <c r="G2895" s="48" t="s">
        <v>13</v>
      </c>
    </row>
    <row r="2896" spans="1:7" x14ac:dyDescent="0.3">
      <c r="D2896" t="s">
        <v>24</v>
      </c>
      <c r="E2896" s="1" t="s">
        <v>25</v>
      </c>
      <c r="F2896">
        <v>0</v>
      </c>
      <c r="G2896" s="48" t="s">
        <v>13</v>
      </c>
    </row>
    <row r="2897" spans="4:7" x14ac:dyDescent="0.3">
      <c r="D2897" t="s">
        <v>26</v>
      </c>
      <c r="E2897" s="1" t="s">
        <v>15</v>
      </c>
      <c r="F2897">
        <v>0</v>
      </c>
      <c r="G2897" s="48" t="s">
        <v>13</v>
      </c>
    </row>
    <row r="2898" spans="4:7" x14ac:dyDescent="0.3">
      <c r="D2898" t="s">
        <v>27</v>
      </c>
      <c r="E2898" s="1" t="s">
        <v>17</v>
      </c>
      <c r="F2898">
        <v>0</v>
      </c>
      <c r="G2898" s="48" t="s">
        <v>13</v>
      </c>
    </row>
    <row r="2899" spans="4:7" x14ac:dyDescent="0.3">
      <c r="D2899" t="s">
        <v>28</v>
      </c>
      <c r="E2899" s="1" t="s">
        <v>19</v>
      </c>
      <c r="F2899">
        <v>0</v>
      </c>
      <c r="G2899" s="48" t="s">
        <v>13</v>
      </c>
    </row>
    <row r="2900" spans="4:7" x14ac:dyDescent="0.3">
      <c r="D2900" t="s">
        <v>29</v>
      </c>
      <c r="E2900" s="1" t="s">
        <v>30</v>
      </c>
      <c r="F2900">
        <v>0</v>
      </c>
      <c r="G2900" s="48" t="s">
        <v>13</v>
      </c>
    </row>
    <row r="2901" spans="4:7" x14ac:dyDescent="0.3">
      <c r="D2901" t="s">
        <v>31</v>
      </c>
      <c r="E2901" s="1" t="s">
        <v>32</v>
      </c>
      <c r="F2901">
        <v>0</v>
      </c>
      <c r="G2901" s="48" t="s">
        <v>13</v>
      </c>
    </row>
    <row r="2902" spans="4:7" ht="28.8" x14ac:dyDescent="0.3">
      <c r="D2902" t="s">
        <v>33</v>
      </c>
      <c r="E2902" s="1" t="s">
        <v>34</v>
      </c>
      <c r="F2902">
        <v>0</v>
      </c>
      <c r="G2902" s="48" t="s">
        <v>13</v>
      </c>
    </row>
    <row r="2903" spans="4:7" x14ac:dyDescent="0.3">
      <c r="D2903" t="s">
        <v>35</v>
      </c>
      <c r="E2903" s="1" t="s">
        <v>15</v>
      </c>
      <c r="F2903">
        <v>0</v>
      </c>
      <c r="G2903" s="48" t="s">
        <v>13</v>
      </c>
    </row>
    <row r="2904" spans="4:7" x14ac:dyDescent="0.3">
      <c r="D2904" t="s">
        <v>36</v>
      </c>
      <c r="E2904" s="1" t="s">
        <v>37</v>
      </c>
      <c r="F2904">
        <v>0</v>
      </c>
      <c r="G2904" s="48" t="s">
        <v>13</v>
      </c>
    </row>
    <row r="2905" spans="4:7" x14ac:dyDescent="0.3">
      <c r="D2905" t="s">
        <v>38</v>
      </c>
      <c r="E2905" s="1" t="s">
        <v>39</v>
      </c>
      <c r="F2905">
        <v>0</v>
      </c>
      <c r="G2905" s="48" t="s">
        <v>13</v>
      </c>
    </row>
    <row r="2906" spans="4:7" ht="28.8" x14ac:dyDescent="0.3">
      <c r="D2906" t="s">
        <v>40</v>
      </c>
      <c r="E2906" s="1" t="s">
        <v>41</v>
      </c>
      <c r="F2906">
        <v>0</v>
      </c>
      <c r="G2906" s="48" t="s">
        <v>13</v>
      </c>
    </row>
    <row r="2907" spans="4:7" ht="28.8" x14ac:dyDescent="0.3">
      <c r="D2907" t="s">
        <v>42</v>
      </c>
      <c r="E2907" s="1" t="s">
        <v>11</v>
      </c>
      <c r="F2907">
        <v>140</v>
      </c>
      <c r="G2907" s="48">
        <v>142</v>
      </c>
    </row>
    <row r="2908" spans="4:7" ht="28.8" x14ac:dyDescent="0.3">
      <c r="D2908" t="s">
        <v>43</v>
      </c>
      <c r="E2908" s="1" t="s">
        <v>11</v>
      </c>
      <c r="F2908">
        <v>20</v>
      </c>
      <c r="G2908" s="48">
        <v>20</v>
      </c>
    </row>
    <row r="2909" spans="4:7" ht="28.8" x14ac:dyDescent="0.3">
      <c r="D2909" t="s">
        <v>44</v>
      </c>
      <c r="E2909" s="1" t="s">
        <v>11</v>
      </c>
      <c r="F2909">
        <v>105</v>
      </c>
      <c r="G2909" s="48">
        <v>104</v>
      </c>
    </row>
    <row r="2910" spans="4:7" ht="28.8" x14ac:dyDescent="0.3">
      <c r="D2910" t="s">
        <v>45</v>
      </c>
      <c r="E2910" s="1" t="s">
        <v>11</v>
      </c>
      <c r="F2910">
        <v>15</v>
      </c>
      <c r="G2910" s="48">
        <v>18</v>
      </c>
    </row>
    <row r="2911" spans="4:7" x14ac:dyDescent="0.3">
      <c r="D2911" t="s">
        <v>46</v>
      </c>
      <c r="E2911" s="1" t="s">
        <v>21</v>
      </c>
      <c r="F2911">
        <v>0</v>
      </c>
      <c r="G2911" s="48" t="s">
        <v>13</v>
      </c>
    </row>
    <row r="2912" spans="4:7" ht="28.8" x14ac:dyDescent="0.3">
      <c r="D2912" t="s">
        <v>47</v>
      </c>
      <c r="E2912" s="1" t="s">
        <v>34</v>
      </c>
      <c r="F2912">
        <v>80</v>
      </c>
      <c r="G2912" s="48">
        <v>121</v>
      </c>
    </row>
    <row r="2913" spans="4:7" ht="28.8" x14ac:dyDescent="0.3">
      <c r="D2913" t="s">
        <v>48</v>
      </c>
      <c r="E2913" s="1" t="s">
        <v>34</v>
      </c>
      <c r="F2913">
        <v>75</v>
      </c>
      <c r="G2913" s="48">
        <v>16</v>
      </c>
    </row>
    <row r="2914" spans="4:7" ht="28.8" x14ac:dyDescent="0.3">
      <c r="D2914" t="s">
        <v>49</v>
      </c>
      <c r="E2914" s="1" t="s">
        <v>34</v>
      </c>
      <c r="F2914">
        <v>78</v>
      </c>
      <c r="G2914" s="48">
        <v>16</v>
      </c>
    </row>
    <row r="2915" spans="4:7" ht="28.8" x14ac:dyDescent="0.3">
      <c r="D2915" t="s">
        <v>50</v>
      </c>
      <c r="E2915" s="1" t="s">
        <v>34</v>
      </c>
      <c r="F2915">
        <v>100</v>
      </c>
      <c r="G2915" s="48">
        <v>15</v>
      </c>
    </row>
    <row r="2916" spans="4:7" x14ac:dyDescent="0.3">
      <c r="D2916" t="s">
        <v>51</v>
      </c>
      <c r="E2916" s="1" t="s">
        <v>52</v>
      </c>
      <c r="F2916">
        <v>310</v>
      </c>
      <c r="G2916" s="48">
        <v>315</v>
      </c>
    </row>
    <row r="2917" spans="4:7" x14ac:dyDescent="0.3">
      <c r="D2917" t="s">
        <v>53</v>
      </c>
      <c r="E2917" s="1" t="s">
        <v>54</v>
      </c>
      <c r="F2917">
        <v>140</v>
      </c>
      <c r="G2917" s="48">
        <v>386</v>
      </c>
    </row>
    <row r="2918" spans="4:7" x14ac:dyDescent="0.3">
      <c r="D2918" t="s">
        <v>55</v>
      </c>
      <c r="E2918" s="1" t="s">
        <v>56</v>
      </c>
      <c r="F2918">
        <v>180</v>
      </c>
      <c r="G2918" s="48">
        <v>324</v>
      </c>
    </row>
    <row r="2919" spans="4:7" x14ac:dyDescent="0.3">
      <c r="D2919" t="s">
        <v>57</v>
      </c>
      <c r="E2919" s="1" t="s">
        <v>58</v>
      </c>
      <c r="F2919">
        <v>105</v>
      </c>
      <c r="G2919" s="48">
        <v>127</v>
      </c>
    </row>
    <row r="2920" spans="4:7" x14ac:dyDescent="0.3">
      <c r="D2920" t="s">
        <v>59</v>
      </c>
      <c r="E2920" s="1" t="s">
        <v>60</v>
      </c>
      <c r="F2920">
        <v>20</v>
      </c>
      <c r="G2920" s="48">
        <v>71</v>
      </c>
    </row>
    <row r="2921" spans="4:7" x14ac:dyDescent="0.3">
      <c r="D2921" t="s">
        <v>61</v>
      </c>
      <c r="E2921" s="1" t="s">
        <v>62</v>
      </c>
      <c r="F2921">
        <v>0</v>
      </c>
      <c r="G2921" s="48" t="s">
        <v>13</v>
      </c>
    </row>
    <row r="2922" spans="4:7" ht="28.8" x14ac:dyDescent="0.3">
      <c r="D2922" t="s">
        <v>63</v>
      </c>
      <c r="E2922" s="1" t="s">
        <v>64</v>
      </c>
      <c r="F2922">
        <v>0</v>
      </c>
      <c r="G2922" s="48" t="s">
        <v>13</v>
      </c>
    </row>
    <row r="2923" spans="4:7" ht="28.8" x14ac:dyDescent="0.3">
      <c r="D2923" t="s">
        <v>65</v>
      </c>
      <c r="E2923" s="1" t="s">
        <v>66</v>
      </c>
      <c r="F2923">
        <v>0</v>
      </c>
      <c r="G2923" s="48" t="s">
        <v>13</v>
      </c>
    </row>
    <row r="2924" spans="4:7" ht="28.8" x14ac:dyDescent="0.3">
      <c r="D2924" t="s">
        <v>67</v>
      </c>
      <c r="E2924" s="1" t="s">
        <v>68</v>
      </c>
      <c r="F2924">
        <v>0</v>
      </c>
      <c r="G2924" s="48" t="s">
        <v>13</v>
      </c>
    </row>
    <row r="2925" spans="4:7" ht="28.8" x14ac:dyDescent="0.3">
      <c r="D2925" t="s">
        <v>69</v>
      </c>
      <c r="E2925" s="1" t="s">
        <v>70</v>
      </c>
      <c r="F2925">
        <v>282</v>
      </c>
      <c r="G2925" s="48">
        <v>285</v>
      </c>
    </row>
    <row r="2926" spans="4:7" x14ac:dyDescent="0.3">
      <c r="D2926" t="s">
        <v>71</v>
      </c>
      <c r="E2926" s="1" t="s">
        <v>72</v>
      </c>
      <c r="F2926">
        <v>0</v>
      </c>
      <c r="G2926" s="48" t="s">
        <v>13</v>
      </c>
    </row>
    <row r="2927" spans="4:7" x14ac:dyDescent="0.3">
      <c r="D2927" t="s">
        <v>73</v>
      </c>
      <c r="E2927" s="1" t="s">
        <v>74</v>
      </c>
      <c r="F2927">
        <v>0</v>
      </c>
      <c r="G2927" s="48" t="s">
        <v>13</v>
      </c>
    </row>
    <row r="2928" spans="4:7" ht="28.8" x14ac:dyDescent="0.3">
      <c r="D2928" t="s">
        <v>75</v>
      </c>
      <c r="E2928" s="1" t="s">
        <v>76</v>
      </c>
      <c r="F2928">
        <v>0</v>
      </c>
      <c r="G2928" s="48" t="s">
        <v>13</v>
      </c>
    </row>
    <row r="2929" spans="1:7" ht="28.8" x14ac:dyDescent="0.3">
      <c r="A2929" t="s">
        <v>7</v>
      </c>
      <c r="B2929" t="s">
        <v>465</v>
      </c>
      <c r="C2929" t="s">
        <v>466</v>
      </c>
      <c r="D2929" t="s">
        <v>10</v>
      </c>
      <c r="E2929" s="1" t="s">
        <v>11</v>
      </c>
      <c r="F2929">
        <v>0</v>
      </c>
      <c r="G2929" s="48" t="s">
        <v>13</v>
      </c>
    </row>
    <row r="2930" spans="1:7" x14ac:dyDescent="0.3">
      <c r="D2930" t="s">
        <v>14</v>
      </c>
      <c r="E2930" s="1" t="s">
        <v>15</v>
      </c>
      <c r="F2930">
        <v>0</v>
      </c>
      <c r="G2930" s="48" t="s">
        <v>13</v>
      </c>
    </row>
    <row r="2931" spans="1:7" x14ac:dyDescent="0.3">
      <c r="D2931" t="s">
        <v>16</v>
      </c>
      <c r="E2931" s="1" t="s">
        <v>17</v>
      </c>
      <c r="F2931">
        <v>0</v>
      </c>
      <c r="G2931" s="48" t="s">
        <v>13</v>
      </c>
    </row>
    <row r="2932" spans="1:7" x14ac:dyDescent="0.3">
      <c r="D2932" t="s">
        <v>18</v>
      </c>
      <c r="E2932" s="1" t="s">
        <v>19</v>
      </c>
      <c r="F2932">
        <v>0</v>
      </c>
      <c r="G2932" s="48" t="s">
        <v>13</v>
      </c>
    </row>
    <row r="2933" spans="1:7" x14ac:dyDescent="0.3">
      <c r="D2933" t="s">
        <v>20</v>
      </c>
      <c r="E2933" s="1" t="s">
        <v>21</v>
      </c>
      <c r="F2933">
        <v>0</v>
      </c>
      <c r="G2933" s="48" t="s">
        <v>13</v>
      </c>
    </row>
    <row r="2934" spans="1:7" x14ac:dyDescent="0.3">
      <c r="D2934" t="s">
        <v>22</v>
      </c>
      <c r="E2934" s="1" t="s">
        <v>23</v>
      </c>
      <c r="F2934">
        <v>0</v>
      </c>
      <c r="G2934" s="48" t="s">
        <v>13</v>
      </c>
    </row>
    <row r="2935" spans="1:7" x14ac:dyDescent="0.3">
      <c r="D2935" t="s">
        <v>24</v>
      </c>
      <c r="E2935" s="1" t="s">
        <v>25</v>
      </c>
      <c r="F2935">
        <v>0</v>
      </c>
      <c r="G2935" s="48" t="s">
        <v>13</v>
      </c>
    </row>
    <row r="2936" spans="1:7" x14ac:dyDescent="0.3">
      <c r="D2936" t="s">
        <v>26</v>
      </c>
      <c r="E2936" s="1" t="s">
        <v>15</v>
      </c>
      <c r="F2936">
        <v>0</v>
      </c>
      <c r="G2936" s="48" t="s">
        <v>13</v>
      </c>
    </row>
    <row r="2937" spans="1:7" x14ac:dyDescent="0.3">
      <c r="D2937" t="s">
        <v>27</v>
      </c>
      <c r="E2937" s="1" t="s">
        <v>17</v>
      </c>
      <c r="F2937">
        <v>0</v>
      </c>
      <c r="G2937" s="48" t="s">
        <v>13</v>
      </c>
    </row>
    <row r="2938" spans="1:7" x14ac:dyDescent="0.3">
      <c r="D2938" t="s">
        <v>28</v>
      </c>
      <c r="E2938" s="1" t="s">
        <v>19</v>
      </c>
      <c r="F2938">
        <v>0</v>
      </c>
      <c r="G2938" s="48" t="s">
        <v>13</v>
      </c>
    </row>
    <row r="2939" spans="1:7" x14ac:dyDescent="0.3">
      <c r="D2939" t="s">
        <v>29</v>
      </c>
      <c r="E2939" s="1" t="s">
        <v>30</v>
      </c>
      <c r="F2939">
        <v>0</v>
      </c>
      <c r="G2939" s="48" t="s">
        <v>13</v>
      </c>
    </row>
    <row r="2940" spans="1:7" x14ac:dyDescent="0.3">
      <c r="D2940" t="s">
        <v>31</v>
      </c>
      <c r="E2940" s="1" t="s">
        <v>32</v>
      </c>
      <c r="F2940">
        <v>0</v>
      </c>
      <c r="G2940" s="48" t="s">
        <v>13</v>
      </c>
    </row>
    <row r="2941" spans="1:7" ht="28.8" x14ac:dyDescent="0.3">
      <c r="D2941" t="s">
        <v>33</v>
      </c>
      <c r="E2941" s="1" t="s">
        <v>34</v>
      </c>
      <c r="F2941">
        <v>0</v>
      </c>
      <c r="G2941" s="48" t="s">
        <v>13</v>
      </c>
    </row>
    <row r="2942" spans="1:7" x14ac:dyDescent="0.3">
      <c r="D2942" t="s">
        <v>35</v>
      </c>
      <c r="E2942" s="1" t="s">
        <v>15</v>
      </c>
      <c r="F2942">
        <v>0</v>
      </c>
      <c r="G2942" s="48" t="s">
        <v>13</v>
      </c>
    </row>
    <row r="2943" spans="1:7" x14ac:dyDescent="0.3">
      <c r="D2943" t="s">
        <v>36</v>
      </c>
      <c r="E2943" s="1" t="s">
        <v>37</v>
      </c>
      <c r="F2943">
        <v>0</v>
      </c>
      <c r="G2943" s="48" t="s">
        <v>13</v>
      </c>
    </row>
    <row r="2944" spans="1:7" x14ac:dyDescent="0.3">
      <c r="D2944" t="s">
        <v>38</v>
      </c>
      <c r="E2944" s="1" t="s">
        <v>39</v>
      </c>
      <c r="F2944">
        <v>0</v>
      </c>
      <c r="G2944" s="48" t="s">
        <v>13</v>
      </c>
    </row>
    <row r="2945" spans="4:7" ht="28.8" x14ac:dyDescent="0.3">
      <c r="D2945" t="s">
        <v>40</v>
      </c>
      <c r="E2945" s="1" t="s">
        <v>41</v>
      </c>
      <c r="F2945">
        <v>0</v>
      </c>
      <c r="G2945" s="48" t="s">
        <v>13</v>
      </c>
    </row>
    <row r="2946" spans="4:7" ht="28.8" x14ac:dyDescent="0.3">
      <c r="D2946" t="s">
        <v>42</v>
      </c>
      <c r="E2946" s="1" t="s">
        <v>11</v>
      </c>
      <c r="F2946">
        <v>140</v>
      </c>
      <c r="G2946" s="48">
        <v>144</v>
      </c>
    </row>
    <row r="2947" spans="4:7" ht="28.8" x14ac:dyDescent="0.3">
      <c r="D2947" t="s">
        <v>43</v>
      </c>
      <c r="E2947" s="1" t="s">
        <v>11</v>
      </c>
      <c r="F2947">
        <v>0</v>
      </c>
      <c r="G2947" s="48" t="s">
        <v>13</v>
      </c>
    </row>
    <row r="2948" spans="4:7" ht="28.8" x14ac:dyDescent="0.3">
      <c r="D2948" t="s">
        <v>44</v>
      </c>
      <c r="E2948" s="1" t="s">
        <v>11</v>
      </c>
      <c r="F2948">
        <v>140</v>
      </c>
      <c r="G2948" s="48">
        <v>144</v>
      </c>
    </row>
    <row r="2949" spans="4:7" ht="28.8" x14ac:dyDescent="0.3">
      <c r="D2949" t="s">
        <v>45</v>
      </c>
      <c r="E2949" s="1" t="s">
        <v>11</v>
      </c>
      <c r="F2949">
        <v>0</v>
      </c>
      <c r="G2949" s="48" t="s">
        <v>13</v>
      </c>
    </row>
    <row r="2950" spans="4:7" x14ac:dyDescent="0.3">
      <c r="D2950" t="s">
        <v>46</v>
      </c>
      <c r="E2950" s="1" t="s">
        <v>21</v>
      </c>
      <c r="F2950">
        <v>0</v>
      </c>
      <c r="G2950" s="48" t="s">
        <v>13</v>
      </c>
    </row>
    <row r="2951" spans="4:7" ht="28.8" x14ac:dyDescent="0.3">
      <c r="D2951" t="s">
        <v>47</v>
      </c>
      <c r="E2951" s="1" t="s">
        <v>34</v>
      </c>
      <c r="F2951">
        <v>100</v>
      </c>
      <c r="G2951" s="48">
        <v>141</v>
      </c>
    </row>
    <row r="2952" spans="4:7" ht="28.8" x14ac:dyDescent="0.3">
      <c r="D2952" t="s">
        <v>48</v>
      </c>
      <c r="E2952" s="1" t="s">
        <v>34</v>
      </c>
      <c r="F2952">
        <v>0</v>
      </c>
      <c r="G2952" s="48" t="s">
        <v>13</v>
      </c>
    </row>
    <row r="2953" spans="4:7" ht="28.8" x14ac:dyDescent="0.3">
      <c r="D2953" t="s">
        <v>49</v>
      </c>
      <c r="E2953" s="1" t="s">
        <v>34</v>
      </c>
      <c r="F2953">
        <v>100</v>
      </c>
      <c r="G2953" s="48">
        <v>141</v>
      </c>
    </row>
    <row r="2954" spans="4:7" ht="28.8" x14ac:dyDescent="0.3">
      <c r="D2954" t="s">
        <v>50</v>
      </c>
      <c r="E2954" s="1" t="s">
        <v>34</v>
      </c>
      <c r="F2954">
        <v>0</v>
      </c>
      <c r="G2954" s="48" t="s">
        <v>13</v>
      </c>
    </row>
    <row r="2955" spans="4:7" x14ac:dyDescent="0.3">
      <c r="D2955" t="s">
        <v>51</v>
      </c>
      <c r="E2955" s="1" t="s">
        <v>52</v>
      </c>
      <c r="F2955">
        <v>140</v>
      </c>
      <c r="G2955" s="48">
        <v>144</v>
      </c>
    </row>
    <row r="2956" spans="4:7" x14ac:dyDescent="0.3">
      <c r="D2956" t="s">
        <v>53</v>
      </c>
      <c r="E2956" s="1" t="s">
        <v>54</v>
      </c>
      <c r="F2956">
        <v>140</v>
      </c>
      <c r="G2956" s="48">
        <v>156</v>
      </c>
    </row>
    <row r="2957" spans="4:7" x14ac:dyDescent="0.3">
      <c r="D2957" t="s">
        <v>55</v>
      </c>
      <c r="E2957" s="1" t="s">
        <v>56</v>
      </c>
      <c r="F2957">
        <v>50</v>
      </c>
      <c r="G2957" s="48">
        <v>78</v>
      </c>
    </row>
    <row r="2958" spans="4:7" x14ac:dyDescent="0.3">
      <c r="D2958" t="s">
        <v>57</v>
      </c>
      <c r="E2958" s="1" t="s">
        <v>58</v>
      </c>
      <c r="F2958">
        <v>140</v>
      </c>
      <c r="G2958" s="48">
        <v>169</v>
      </c>
    </row>
    <row r="2959" spans="4:7" x14ac:dyDescent="0.3">
      <c r="D2959" t="s">
        <v>59</v>
      </c>
      <c r="E2959" s="1" t="s">
        <v>60</v>
      </c>
      <c r="F2959">
        <v>0</v>
      </c>
      <c r="G2959" s="48" t="s">
        <v>13</v>
      </c>
    </row>
    <row r="2960" spans="4:7" x14ac:dyDescent="0.3">
      <c r="D2960" t="s">
        <v>61</v>
      </c>
      <c r="E2960" s="1" t="s">
        <v>62</v>
      </c>
      <c r="F2960">
        <v>0</v>
      </c>
      <c r="G2960" s="48" t="s">
        <v>13</v>
      </c>
    </row>
    <row r="2961" spans="1:7" ht="28.8" x14ac:dyDescent="0.3">
      <c r="D2961" t="s">
        <v>63</v>
      </c>
      <c r="E2961" s="1" t="s">
        <v>64</v>
      </c>
      <c r="F2961">
        <v>2</v>
      </c>
      <c r="G2961" s="48">
        <v>3</v>
      </c>
    </row>
    <row r="2962" spans="1:7" ht="28.8" x14ac:dyDescent="0.3">
      <c r="D2962" t="s">
        <v>65</v>
      </c>
      <c r="E2962" s="1" t="s">
        <v>66</v>
      </c>
      <c r="F2962">
        <v>0</v>
      </c>
      <c r="G2962" s="48" t="s">
        <v>13</v>
      </c>
    </row>
    <row r="2963" spans="1:7" ht="28.8" x14ac:dyDescent="0.3">
      <c r="D2963" t="s">
        <v>67</v>
      </c>
      <c r="E2963" s="1" t="s">
        <v>68</v>
      </c>
      <c r="F2963">
        <v>3</v>
      </c>
      <c r="G2963" s="48">
        <v>3</v>
      </c>
    </row>
    <row r="2964" spans="1:7" ht="28.8" x14ac:dyDescent="0.3">
      <c r="D2964" t="s">
        <v>69</v>
      </c>
      <c r="E2964" s="1" t="s">
        <v>70</v>
      </c>
      <c r="F2964">
        <v>0</v>
      </c>
      <c r="G2964" s="48" t="s">
        <v>13</v>
      </c>
    </row>
    <row r="2965" spans="1:7" x14ac:dyDescent="0.3">
      <c r="D2965" t="s">
        <v>71</v>
      </c>
      <c r="E2965" s="1" t="s">
        <v>72</v>
      </c>
      <c r="F2965">
        <v>140</v>
      </c>
      <c r="G2965" s="48">
        <v>141</v>
      </c>
    </row>
    <row r="2966" spans="1:7" x14ac:dyDescent="0.3">
      <c r="D2966" t="s">
        <v>73</v>
      </c>
      <c r="E2966" s="1" t="s">
        <v>74</v>
      </c>
      <c r="F2966">
        <v>0</v>
      </c>
      <c r="G2966" s="48" t="s">
        <v>13</v>
      </c>
    </row>
    <row r="2967" spans="1:7" ht="28.8" x14ac:dyDescent="0.3">
      <c r="D2967" t="s">
        <v>75</v>
      </c>
      <c r="E2967" s="1" t="s">
        <v>76</v>
      </c>
      <c r="F2967">
        <v>0</v>
      </c>
      <c r="G2967" s="48" t="s">
        <v>13</v>
      </c>
    </row>
    <row r="2969" spans="1:7" ht="28.8" x14ac:dyDescent="0.3">
      <c r="A2969" t="s">
        <v>7</v>
      </c>
      <c r="B2969" t="s">
        <v>467</v>
      </c>
      <c r="C2969" t="s">
        <v>468</v>
      </c>
      <c r="D2969" t="s">
        <v>10</v>
      </c>
      <c r="E2969" s="1" t="s">
        <v>11</v>
      </c>
      <c r="F2969">
        <v>0</v>
      </c>
      <c r="G2969" s="48" t="s">
        <v>13</v>
      </c>
    </row>
    <row r="2970" spans="1:7" x14ac:dyDescent="0.3">
      <c r="D2970" t="s">
        <v>14</v>
      </c>
      <c r="E2970" s="1" t="s">
        <v>15</v>
      </c>
      <c r="F2970">
        <v>0</v>
      </c>
      <c r="G2970" s="48" t="s">
        <v>13</v>
      </c>
    </row>
    <row r="2971" spans="1:7" x14ac:dyDescent="0.3">
      <c r="D2971" t="s">
        <v>16</v>
      </c>
      <c r="E2971" s="1" t="s">
        <v>17</v>
      </c>
      <c r="F2971">
        <v>0</v>
      </c>
      <c r="G2971" s="48" t="s">
        <v>13</v>
      </c>
    </row>
    <row r="2972" spans="1:7" x14ac:dyDescent="0.3">
      <c r="D2972" t="s">
        <v>18</v>
      </c>
      <c r="E2972" s="1" t="s">
        <v>19</v>
      </c>
      <c r="F2972">
        <v>0</v>
      </c>
      <c r="G2972" s="48" t="s">
        <v>13</v>
      </c>
    </row>
    <row r="2973" spans="1:7" x14ac:dyDescent="0.3">
      <c r="D2973" t="s">
        <v>20</v>
      </c>
      <c r="E2973" s="1" t="s">
        <v>21</v>
      </c>
      <c r="F2973">
        <v>0</v>
      </c>
      <c r="G2973" s="48" t="s">
        <v>13</v>
      </c>
    </row>
    <row r="2974" spans="1:7" x14ac:dyDescent="0.3">
      <c r="D2974" t="s">
        <v>22</v>
      </c>
      <c r="E2974" s="1" t="s">
        <v>23</v>
      </c>
      <c r="F2974">
        <v>0</v>
      </c>
      <c r="G2974" s="48" t="s">
        <v>13</v>
      </c>
    </row>
    <row r="2975" spans="1:7" x14ac:dyDescent="0.3">
      <c r="D2975" t="s">
        <v>24</v>
      </c>
      <c r="E2975" s="1" t="s">
        <v>25</v>
      </c>
      <c r="F2975">
        <v>0</v>
      </c>
      <c r="G2975" s="48" t="s">
        <v>13</v>
      </c>
    </row>
    <row r="2976" spans="1:7" x14ac:dyDescent="0.3">
      <c r="D2976" t="s">
        <v>26</v>
      </c>
      <c r="E2976" s="1" t="s">
        <v>15</v>
      </c>
      <c r="F2976">
        <v>0</v>
      </c>
      <c r="G2976" s="48" t="s">
        <v>13</v>
      </c>
    </row>
    <row r="2977" spans="4:7" x14ac:dyDescent="0.3">
      <c r="D2977" t="s">
        <v>27</v>
      </c>
      <c r="E2977" s="1" t="s">
        <v>17</v>
      </c>
      <c r="F2977">
        <v>0</v>
      </c>
      <c r="G2977" s="48" t="s">
        <v>13</v>
      </c>
    </row>
    <row r="2978" spans="4:7" x14ac:dyDescent="0.3">
      <c r="D2978" t="s">
        <v>28</v>
      </c>
      <c r="E2978" s="1" t="s">
        <v>19</v>
      </c>
      <c r="F2978">
        <v>0</v>
      </c>
      <c r="G2978" s="48" t="s">
        <v>13</v>
      </c>
    </row>
    <row r="2979" spans="4:7" x14ac:dyDescent="0.3">
      <c r="D2979" t="s">
        <v>29</v>
      </c>
      <c r="E2979" s="1" t="s">
        <v>30</v>
      </c>
      <c r="F2979">
        <v>0</v>
      </c>
      <c r="G2979" s="48" t="s">
        <v>13</v>
      </c>
    </row>
    <row r="2980" spans="4:7" x14ac:dyDescent="0.3">
      <c r="D2980" t="s">
        <v>31</v>
      </c>
      <c r="E2980" s="1" t="s">
        <v>32</v>
      </c>
      <c r="F2980">
        <v>0</v>
      </c>
      <c r="G2980" s="48" t="s">
        <v>13</v>
      </c>
    </row>
    <row r="2981" spans="4:7" ht="28.8" x14ac:dyDescent="0.3">
      <c r="D2981" t="s">
        <v>33</v>
      </c>
      <c r="E2981" s="1" t="s">
        <v>34</v>
      </c>
      <c r="F2981">
        <v>0</v>
      </c>
      <c r="G2981" s="48" t="s">
        <v>13</v>
      </c>
    </row>
    <row r="2982" spans="4:7" x14ac:dyDescent="0.3">
      <c r="D2982" t="s">
        <v>35</v>
      </c>
      <c r="E2982" s="1" t="s">
        <v>15</v>
      </c>
      <c r="F2982">
        <v>0</v>
      </c>
      <c r="G2982" s="48" t="s">
        <v>13</v>
      </c>
    </row>
    <row r="2983" spans="4:7" x14ac:dyDescent="0.3">
      <c r="D2983" t="s">
        <v>36</v>
      </c>
      <c r="E2983" s="1" t="s">
        <v>37</v>
      </c>
      <c r="F2983">
        <v>0</v>
      </c>
      <c r="G2983" s="48" t="s">
        <v>13</v>
      </c>
    </row>
    <row r="2984" spans="4:7" x14ac:dyDescent="0.3">
      <c r="D2984" t="s">
        <v>38</v>
      </c>
      <c r="E2984" s="1" t="s">
        <v>39</v>
      </c>
      <c r="F2984">
        <v>0</v>
      </c>
      <c r="G2984" s="48" t="s">
        <v>13</v>
      </c>
    </row>
    <row r="2985" spans="4:7" ht="28.8" x14ac:dyDescent="0.3">
      <c r="D2985" t="s">
        <v>40</v>
      </c>
      <c r="E2985" s="1" t="s">
        <v>41</v>
      </c>
      <c r="F2985">
        <v>0</v>
      </c>
      <c r="G2985" s="48" t="s">
        <v>13</v>
      </c>
    </row>
    <row r="2986" spans="4:7" ht="28.8" x14ac:dyDescent="0.3">
      <c r="D2986" t="s">
        <v>42</v>
      </c>
      <c r="E2986" s="1" t="s">
        <v>11</v>
      </c>
      <c r="F2986">
        <v>238</v>
      </c>
      <c r="G2986" s="48">
        <v>237</v>
      </c>
    </row>
    <row r="2987" spans="4:7" ht="28.8" x14ac:dyDescent="0.3">
      <c r="D2987" t="s">
        <v>43</v>
      </c>
      <c r="E2987" s="1" t="s">
        <v>11</v>
      </c>
      <c r="F2987">
        <v>42</v>
      </c>
      <c r="G2987" s="48">
        <v>42</v>
      </c>
    </row>
    <row r="2988" spans="4:7" ht="28.8" x14ac:dyDescent="0.3">
      <c r="D2988" t="s">
        <v>44</v>
      </c>
      <c r="E2988" s="1" t="s">
        <v>11</v>
      </c>
      <c r="F2988">
        <v>168</v>
      </c>
      <c r="G2988" s="48">
        <v>167</v>
      </c>
    </row>
    <row r="2989" spans="4:7" ht="28.8" x14ac:dyDescent="0.3">
      <c r="D2989" t="s">
        <v>45</v>
      </c>
      <c r="E2989" s="1" t="s">
        <v>11</v>
      </c>
      <c r="F2989">
        <v>28</v>
      </c>
      <c r="G2989" s="48">
        <v>28</v>
      </c>
    </row>
    <row r="2990" spans="4:7" x14ac:dyDescent="0.3">
      <c r="D2990" t="s">
        <v>46</v>
      </c>
      <c r="E2990" s="1" t="s">
        <v>21</v>
      </c>
      <c r="F2990">
        <v>0</v>
      </c>
      <c r="G2990" s="48" t="s">
        <v>13</v>
      </c>
    </row>
    <row r="2991" spans="4:7" ht="28.8" x14ac:dyDescent="0.3">
      <c r="D2991" t="s">
        <v>47</v>
      </c>
      <c r="E2991" s="1" t="s">
        <v>34</v>
      </c>
      <c r="F2991">
        <v>88</v>
      </c>
      <c r="G2991" s="48">
        <v>215</v>
      </c>
    </row>
    <row r="2992" spans="4:7" ht="28.8" x14ac:dyDescent="0.3">
      <c r="D2992" t="s">
        <v>48</v>
      </c>
      <c r="E2992" s="1" t="s">
        <v>34</v>
      </c>
      <c r="F2992">
        <v>83</v>
      </c>
      <c r="G2992" s="48">
        <v>40</v>
      </c>
    </row>
    <row r="2993" spans="1:7" ht="28.8" x14ac:dyDescent="0.3">
      <c r="D2993" t="s">
        <v>49</v>
      </c>
      <c r="E2993" s="1" t="s">
        <v>34</v>
      </c>
      <c r="F2993">
        <v>89</v>
      </c>
      <c r="G2993" s="48">
        <v>150</v>
      </c>
    </row>
    <row r="2994" spans="1:7" ht="28.8" x14ac:dyDescent="0.3">
      <c r="D2994" t="s">
        <v>50</v>
      </c>
      <c r="E2994" s="1" t="s">
        <v>34</v>
      </c>
      <c r="F2994">
        <v>85</v>
      </c>
      <c r="G2994" s="48">
        <v>24</v>
      </c>
    </row>
    <row r="2995" spans="1:7" x14ac:dyDescent="0.3">
      <c r="D2995" t="s">
        <v>51</v>
      </c>
      <c r="E2995" s="1" t="s">
        <v>52</v>
      </c>
      <c r="F2995">
        <v>238</v>
      </c>
      <c r="G2995" s="48">
        <v>237</v>
      </c>
    </row>
    <row r="2996" spans="1:7" x14ac:dyDescent="0.3">
      <c r="D2996" t="s">
        <v>53</v>
      </c>
      <c r="E2996" s="1" t="s">
        <v>54</v>
      </c>
      <c r="F2996">
        <v>263</v>
      </c>
      <c r="G2996" s="48">
        <v>275</v>
      </c>
    </row>
    <row r="2997" spans="1:7" x14ac:dyDescent="0.3">
      <c r="D2997" t="s">
        <v>55</v>
      </c>
      <c r="E2997" s="1" t="s">
        <v>56</v>
      </c>
      <c r="F2997">
        <v>100</v>
      </c>
      <c r="G2997" s="48">
        <v>141</v>
      </c>
    </row>
    <row r="2998" spans="1:7" x14ac:dyDescent="0.3">
      <c r="D2998" t="s">
        <v>57</v>
      </c>
      <c r="E2998" s="1" t="s">
        <v>58</v>
      </c>
      <c r="F2998">
        <v>151</v>
      </c>
      <c r="G2998" s="48">
        <v>188</v>
      </c>
    </row>
    <row r="2999" spans="1:7" x14ac:dyDescent="0.3">
      <c r="D2999" t="s">
        <v>59</v>
      </c>
      <c r="E2999" s="1" t="s">
        <v>60</v>
      </c>
      <c r="F2999">
        <v>35</v>
      </c>
      <c r="G2999" s="48">
        <v>52</v>
      </c>
    </row>
    <row r="3000" spans="1:7" x14ac:dyDescent="0.3">
      <c r="D3000" t="s">
        <v>61</v>
      </c>
      <c r="E3000" s="1" t="s">
        <v>62</v>
      </c>
      <c r="F3000">
        <v>0</v>
      </c>
      <c r="G3000" s="48" t="s">
        <v>13</v>
      </c>
    </row>
    <row r="3001" spans="1:7" ht="28.8" x14ac:dyDescent="0.3">
      <c r="D3001" t="s">
        <v>63</v>
      </c>
      <c r="E3001" s="1" t="s">
        <v>64</v>
      </c>
      <c r="F3001">
        <v>4</v>
      </c>
      <c r="G3001" s="48">
        <v>9</v>
      </c>
    </row>
    <row r="3002" spans="1:7" ht="28.8" x14ac:dyDescent="0.3">
      <c r="D3002" t="s">
        <v>65</v>
      </c>
      <c r="E3002" s="1" t="s">
        <v>66</v>
      </c>
      <c r="F3002">
        <v>4</v>
      </c>
      <c r="G3002" s="48">
        <v>32</v>
      </c>
    </row>
    <row r="3003" spans="1:7" ht="28.8" x14ac:dyDescent="0.3">
      <c r="D3003" t="s">
        <v>67</v>
      </c>
      <c r="E3003" s="1" t="s">
        <v>68</v>
      </c>
      <c r="F3003">
        <v>11</v>
      </c>
      <c r="G3003" s="48">
        <v>12</v>
      </c>
    </row>
    <row r="3004" spans="1:7" ht="28.8" x14ac:dyDescent="0.3">
      <c r="D3004" t="s">
        <v>69</v>
      </c>
      <c r="E3004" s="1" t="s">
        <v>70</v>
      </c>
      <c r="F3004">
        <v>11</v>
      </c>
      <c r="G3004" s="48">
        <v>32</v>
      </c>
    </row>
    <row r="3005" spans="1:7" x14ac:dyDescent="0.3">
      <c r="D3005" t="s">
        <v>71</v>
      </c>
      <c r="E3005" s="1" t="s">
        <v>72</v>
      </c>
      <c r="F3005">
        <v>210</v>
      </c>
      <c r="G3005" s="48">
        <v>214</v>
      </c>
    </row>
    <row r="3006" spans="1:7" x14ac:dyDescent="0.3">
      <c r="D3006" t="s">
        <v>73</v>
      </c>
      <c r="E3006" s="1" t="s">
        <v>74</v>
      </c>
      <c r="F3006">
        <v>1</v>
      </c>
      <c r="G3006" s="48">
        <v>1</v>
      </c>
    </row>
    <row r="3007" spans="1:7" ht="28.8" x14ac:dyDescent="0.3">
      <c r="D3007" t="s">
        <v>75</v>
      </c>
      <c r="E3007" s="1" t="s">
        <v>76</v>
      </c>
      <c r="F3007">
        <v>0</v>
      </c>
      <c r="G3007" s="48" t="s">
        <v>13</v>
      </c>
    </row>
    <row r="3008" spans="1:7" ht="28.8" x14ac:dyDescent="0.3">
      <c r="A3008" t="s">
        <v>7</v>
      </c>
      <c r="B3008" t="s">
        <v>469</v>
      </c>
      <c r="C3008" t="s">
        <v>470</v>
      </c>
      <c r="D3008" t="s">
        <v>10</v>
      </c>
      <c r="E3008" s="1" t="s">
        <v>11</v>
      </c>
      <c r="F3008">
        <v>0</v>
      </c>
      <c r="G3008" s="48" t="s">
        <v>13</v>
      </c>
    </row>
    <row r="3009" spans="4:7" x14ac:dyDescent="0.3">
      <c r="D3009" t="s">
        <v>14</v>
      </c>
      <c r="E3009" s="1" t="s">
        <v>15</v>
      </c>
      <c r="F3009">
        <v>0</v>
      </c>
      <c r="G3009" s="48" t="s">
        <v>13</v>
      </c>
    </row>
    <row r="3010" spans="4:7" x14ac:dyDescent="0.3">
      <c r="D3010" t="s">
        <v>16</v>
      </c>
      <c r="E3010" s="1" t="s">
        <v>17</v>
      </c>
      <c r="F3010">
        <v>0</v>
      </c>
      <c r="G3010" s="48" t="s">
        <v>13</v>
      </c>
    </row>
    <row r="3011" spans="4:7" x14ac:dyDescent="0.3">
      <c r="D3011" t="s">
        <v>18</v>
      </c>
      <c r="E3011" s="1" t="s">
        <v>19</v>
      </c>
      <c r="F3011">
        <v>0</v>
      </c>
      <c r="G3011" s="48" t="s">
        <v>13</v>
      </c>
    </row>
    <row r="3012" spans="4:7" x14ac:dyDescent="0.3">
      <c r="D3012" t="s">
        <v>20</v>
      </c>
      <c r="E3012" s="1" t="s">
        <v>21</v>
      </c>
      <c r="F3012">
        <v>0</v>
      </c>
      <c r="G3012" s="48" t="s">
        <v>13</v>
      </c>
    </row>
    <row r="3013" spans="4:7" x14ac:dyDescent="0.3">
      <c r="D3013" t="s">
        <v>22</v>
      </c>
      <c r="E3013" s="1" t="s">
        <v>23</v>
      </c>
      <c r="F3013">
        <v>0</v>
      </c>
      <c r="G3013" s="48" t="s">
        <v>13</v>
      </c>
    </row>
    <row r="3014" spans="4:7" x14ac:dyDescent="0.3">
      <c r="D3014" t="s">
        <v>24</v>
      </c>
      <c r="E3014" s="1" t="s">
        <v>25</v>
      </c>
      <c r="F3014">
        <v>0</v>
      </c>
      <c r="G3014" s="48" t="s">
        <v>13</v>
      </c>
    </row>
    <row r="3015" spans="4:7" x14ac:dyDescent="0.3">
      <c r="D3015" t="s">
        <v>26</v>
      </c>
      <c r="E3015" s="1" t="s">
        <v>15</v>
      </c>
      <c r="F3015">
        <v>0</v>
      </c>
      <c r="G3015" s="48" t="s">
        <v>13</v>
      </c>
    </row>
    <row r="3016" spans="4:7" x14ac:dyDescent="0.3">
      <c r="D3016" t="s">
        <v>27</v>
      </c>
      <c r="E3016" s="1" t="s">
        <v>17</v>
      </c>
      <c r="F3016">
        <v>0</v>
      </c>
      <c r="G3016" s="48" t="s">
        <v>13</v>
      </c>
    </row>
    <row r="3017" spans="4:7" x14ac:dyDescent="0.3">
      <c r="D3017" t="s">
        <v>28</v>
      </c>
      <c r="E3017" s="1" t="s">
        <v>19</v>
      </c>
      <c r="F3017">
        <v>0</v>
      </c>
      <c r="G3017" s="48" t="s">
        <v>13</v>
      </c>
    </row>
    <row r="3018" spans="4:7" x14ac:dyDescent="0.3">
      <c r="D3018" t="s">
        <v>29</v>
      </c>
      <c r="E3018" s="1" t="s">
        <v>30</v>
      </c>
      <c r="F3018">
        <v>0</v>
      </c>
      <c r="G3018" s="48" t="s">
        <v>13</v>
      </c>
    </row>
    <row r="3019" spans="4:7" x14ac:dyDescent="0.3">
      <c r="D3019" t="s">
        <v>31</v>
      </c>
      <c r="E3019" s="1" t="s">
        <v>32</v>
      </c>
      <c r="F3019">
        <v>0</v>
      </c>
      <c r="G3019" s="48" t="s">
        <v>13</v>
      </c>
    </row>
    <row r="3020" spans="4:7" ht="28.8" x14ac:dyDescent="0.3">
      <c r="D3020" t="s">
        <v>33</v>
      </c>
      <c r="E3020" s="1" t="s">
        <v>34</v>
      </c>
      <c r="F3020">
        <v>0</v>
      </c>
      <c r="G3020" s="48" t="s">
        <v>13</v>
      </c>
    </row>
    <row r="3021" spans="4:7" x14ac:dyDescent="0.3">
      <c r="D3021" t="s">
        <v>35</v>
      </c>
      <c r="E3021" s="1" t="s">
        <v>15</v>
      </c>
      <c r="F3021">
        <v>0</v>
      </c>
      <c r="G3021" s="48" t="s">
        <v>13</v>
      </c>
    </row>
    <row r="3022" spans="4:7" x14ac:dyDescent="0.3">
      <c r="D3022" t="s">
        <v>36</v>
      </c>
      <c r="E3022" s="1" t="s">
        <v>37</v>
      </c>
      <c r="F3022">
        <v>0</v>
      </c>
      <c r="G3022" s="48" t="s">
        <v>13</v>
      </c>
    </row>
    <row r="3023" spans="4:7" x14ac:dyDescent="0.3">
      <c r="D3023" t="s">
        <v>38</v>
      </c>
      <c r="E3023" s="1" t="s">
        <v>39</v>
      </c>
      <c r="F3023">
        <v>0</v>
      </c>
      <c r="G3023" s="48" t="s">
        <v>13</v>
      </c>
    </row>
    <row r="3024" spans="4:7" ht="28.8" x14ac:dyDescent="0.3">
      <c r="D3024" t="s">
        <v>40</v>
      </c>
      <c r="E3024" s="1" t="s">
        <v>41</v>
      </c>
      <c r="F3024">
        <v>0</v>
      </c>
      <c r="G3024" s="48" t="s">
        <v>13</v>
      </c>
    </row>
    <row r="3025" spans="4:7" ht="28.8" x14ac:dyDescent="0.3">
      <c r="D3025" t="s">
        <v>42</v>
      </c>
      <c r="E3025" s="1" t="s">
        <v>11</v>
      </c>
      <c r="F3025">
        <v>150</v>
      </c>
      <c r="G3025" s="48">
        <v>189</v>
      </c>
    </row>
    <row r="3026" spans="4:7" ht="28.8" x14ac:dyDescent="0.3">
      <c r="D3026" t="s">
        <v>43</v>
      </c>
      <c r="E3026" s="1" t="s">
        <v>11</v>
      </c>
      <c r="F3026">
        <v>0</v>
      </c>
      <c r="G3026" s="48" t="s">
        <v>13</v>
      </c>
    </row>
    <row r="3027" spans="4:7" ht="28.8" x14ac:dyDescent="0.3">
      <c r="D3027" t="s">
        <v>44</v>
      </c>
      <c r="E3027" s="1" t="s">
        <v>11</v>
      </c>
      <c r="F3027">
        <v>0</v>
      </c>
      <c r="G3027" s="48" t="s">
        <v>13</v>
      </c>
    </row>
    <row r="3028" spans="4:7" ht="28.8" x14ac:dyDescent="0.3">
      <c r="D3028" t="s">
        <v>45</v>
      </c>
      <c r="E3028" s="1" t="s">
        <v>11</v>
      </c>
      <c r="F3028">
        <v>130</v>
      </c>
      <c r="G3028" s="48">
        <v>137</v>
      </c>
    </row>
    <row r="3029" spans="4:7" x14ac:dyDescent="0.3">
      <c r="D3029" t="s">
        <v>46</v>
      </c>
      <c r="E3029" s="1" t="s">
        <v>21</v>
      </c>
      <c r="F3029">
        <v>0</v>
      </c>
      <c r="G3029" s="48" t="s">
        <v>13</v>
      </c>
    </row>
    <row r="3030" spans="4:7" ht="28.8" x14ac:dyDescent="0.3">
      <c r="D3030" t="s">
        <v>47</v>
      </c>
      <c r="E3030" s="1" t="s">
        <v>34</v>
      </c>
      <c r="F3030">
        <v>75</v>
      </c>
      <c r="G3030" s="48">
        <v>166</v>
      </c>
    </row>
    <row r="3031" spans="4:7" ht="28.8" x14ac:dyDescent="0.3">
      <c r="D3031" t="s">
        <v>48</v>
      </c>
      <c r="E3031" s="1" t="s">
        <v>34</v>
      </c>
      <c r="F3031">
        <v>0</v>
      </c>
      <c r="G3031" s="48" t="s">
        <v>13</v>
      </c>
    </row>
    <row r="3032" spans="4:7" ht="28.8" x14ac:dyDescent="0.3">
      <c r="D3032" t="s">
        <v>49</v>
      </c>
      <c r="E3032" s="1" t="s">
        <v>34</v>
      </c>
      <c r="F3032">
        <v>0</v>
      </c>
      <c r="G3032" s="48" t="s">
        <v>13</v>
      </c>
    </row>
    <row r="3033" spans="4:7" ht="28.8" x14ac:dyDescent="0.3">
      <c r="D3033" t="s">
        <v>50</v>
      </c>
      <c r="E3033" s="1" t="s">
        <v>34</v>
      </c>
      <c r="F3033">
        <v>75</v>
      </c>
      <c r="G3033" s="48">
        <v>115</v>
      </c>
    </row>
    <row r="3034" spans="4:7" x14ac:dyDescent="0.3">
      <c r="D3034" t="s">
        <v>51</v>
      </c>
      <c r="E3034" s="1" t="s">
        <v>52</v>
      </c>
      <c r="F3034">
        <v>0</v>
      </c>
      <c r="G3034" s="48" t="s">
        <v>13</v>
      </c>
    </row>
    <row r="3035" spans="4:7" x14ac:dyDescent="0.3">
      <c r="D3035" t="s">
        <v>53</v>
      </c>
      <c r="E3035" s="1" t="s">
        <v>54</v>
      </c>
      <c r="F3035">
        <v>250</v>
      </c>
      <c r="G3035" s="48">
        <v>350</v>
      </c>
    </row>
    <row r="3036" spans="4:7" x14ac:dyDescent="0.3">
      <c r="D3036" t="s">
        <v>55</v>
      </c>
      <c r="E3036" s="1" t="s">
        <v>56</v>
      </c>
      <c r="F3036">
        <v>0</v>
      </c>
      <c r="G3036" s="48" t="s">
        <v>13</v>
      </c>
    </row>
    <row r="3037" spans="4:7" x14ac:dyDescent="0.3">
      <c r="D3037" t="s">
        <v>57</v>
      </c>
      <c r="E3037" s="1" t="s">
        <v>58</v>
      </c>
      <c r="F3037">
        <v>50</v>
      </c>
      <c r="G3037" s="48">
        <v>52</v>
      </c>
    </row>
    <row r="3038" spans="4:7" x14ac:dyDescent="0.3">
      <c r="D3038" t="s">
        <v>59</v>
      </c>
      <c r="E3038" s="1" t="s">
        <v>60</v>
      </c>
      <c r="F3038">
        <v>40</v>
      </c>
      <c r="G3038" s="48">
        <v>25</v>
      </c>
    </row>
    <row r="3039" spans="4:7" x14ac:dyDescent="0.3">
      <c r="D3039" t="s">
        <v>61</v>
      </c>
      <c r="E3039" s="1" t="s">
        <v>62</v>
      </c>
      <c r="F3039">
        <v>0</v>
      </c>
      <c r="G3039" s="48" t="s">
        <v>13</v>
      </c>
    </row>
    <row r="3040" spans="4:7" ht="28.8" x14ac:dyDescent="0.3">
      <c r="D3040" t="s">
        <v>63</v>
      </c>
      <c r="E3040" s="1" t="s">
        <v>64</v>
      </c>
      <c r="F3040">
        <v>3</v>
      </c>
      <c r="G3040" s="48">
        <v>8</v>
      </c>
    </row>
    <row r="3041" spans="1:7" ht="28.8" x14ac:dyDescent="0.3">
      <c r="D3041" t="s">
        <v>65</v>
      </c>
      <c r="E3041" s="1" t="s">
        <v>66</v>
      </c>
      <c r="F3041">
        <v>0</v>
      </c>
      <c r="G3041" s="48" t="s">
        <v>13</v>
      </c>
    </row>
    <row r="3042" spans="1:7" ht="28.8" x14ac:dyDescent="0.3">
      <c r="D3042" t="s">
        <v>67</v>
      </c>
      <c r="E3042" s="1" t="s">
        <v>68</v>
      </c>
      <c r="F3042">
        <v>5</v>
      </c>
      <c r="G3042" s="48">
        <v>8</v>
      </c>
    </row>
    <row r="3043" spans="1:7" ht="28.8" x14ac:dyDescent="0.3">
      <c r="D3043" t="s">
        <v>69</v>
      </c>
      <c r="E3043" s="1" t="s">
        <v>70</v>
      </c>
      <c r="F3043">
        <v>0</v>
      </c>
      <c r="G3043" s="48" t="s">
        <v>13</v>
      </c>
    </row>
    <row r="3044" spans="1:7" x14ac:dyDescent="0.3">
      <c r="D3044" t="s">
        <v>71</v>
      </c>
      <c r="E3044" s="1" t="s">
        <v>72</v>
      </c>
      <c r="F3044">
        <v>113</v>
      </c>
      <c r="G3044" s="48">
        <v>315</v>
      </c>
    </row>
    <row r="3045" spans="1:7" x14ac:dyDescent="0.3">
      <c r="D3045" t="s">
        <v>73</v>
      </c>
      <c r="E3045" s="1" t="s">
        <v>74</v>
      </c>
      <c r="F3045">
        <v>0</v>
      </c>
      <c r="G3045" s="48" t="s">
        <v>13</v>
      </c>
    </row>
    <row r="3046" spans="1:7" ht="28.8" x14ac:dyDescent="0.3">
      <c r="D3046" t="s">
        <v>75</v>
      </c>
      <c r="E3046" s="1" t="s">
        <v>76</v>
      </c>
      <c r="F3046">
        <v>0</v>
      </c>
      <c r="G3046" s="48" t="s">
        <v>13</v>
      </c>
    </row>
    <row r="3047" spans="1:7" ht="28.8" x14ac:dyDescent="0.3">
      <c r="A3047" t="s">
        <v>7</v>
      </c>
      <c r="B3047" t="s">
        <v>471</v>
      </c>
      <c r="C3047" t="s">
        <v>472</v>
      </c>
      <c r="D3047" t="s">
        <v>10</v>
      </c>
      <c r="E3047" s="1" t="s">
        <v>11</v>
      </c>
      <c r="F3047">
        <v>0</v>
      </c>
      <c r="G3047" s="48" t="s">
        <v>13</v>
      </c>
    </row>
    <row r="3048" spans="1:7" x14ac:dyDescent="0.3">
      <c r="D3048" t="s">
        <v>14</v>
      </c>
      <c r="E3048" s="1" t="s">
        <v>15</v>
      </c>
      <c r="F3048">
        <v>0</v>
      </c>
      <c r="G3048" s="48" t="s">
        <v>13</v>
      </c>
    </row>
    <row r="3049" spans="1:7" x14ac:dyDescent="0.3">
      <c r="D3049" t="s">
        <v>16</v>
      </c>
      <c r="E3049" s="1" t="s">
        <v>17</v>
      </c>
      <c r="F3049">
        <v>0</v>
      </c>
      <c r="G3049" s="48" t="s">
        <v>13</v>
      </c>
    </row>
    <row r="3050" spans="1:7" x14ac:dyDescent="0.3">
      <c r="D3050" t="s">
        <v>18</v>
      </c>
      <c r="E3050" s="1" t="s">
        <v>19</v>
      </c>
      <c r="F3050">
        <v>0</v>
      </c>
      <c r="G3050" s="48" t="s">
        <v>13</v>
      </c>
    </row>
    <row r="3051" spans="1:7" x14ac:dyDescent="0.3">
      <c r="D3051" t="s">
        <v>20</v>
      </c>
      <c r="E3051" s="1" t="s">
        <v>21</v>
      </c>
      <c r="F3051">
        <v>0</v>
      </c>
      <c r="G3051" s="48" t="s">
        <v>13</v>
      </c>
    </row>
    <row r="3052" spans="1:7" x14ac:dyDescent="0.3">
      <c r="D3052" t="s">
        <v>22</v>
      </c>
      <c r="E3052" s="1" t="s">
        <v>23</v>
      </c>
      <c r="F3052">
        <v>0</v>
      </c>
      <c r="G3052" s="48" t="s">
        <v>13</v>
      </c>
    </row>
    <row r="3053" spans="1:7" x14ac:dyDescent="0.3">
      <c r="D3053" t="s">
        <v>24</v>
      </c>
      <c r="E3053" s="1" t="s">
        <v>25</v>
      </c>
      <c r="F3053">
        <v>0</v>
      </c>
      <c r="G3053" s="48" t="s">
        <v>13</v>
      </c>
    </row>
    <row r="3054" spans="1:7" x14ac:dyDescent="0.3">
      <c r="D3054" t="s">
        <v>26</v>
      </c>
      <c r="E3054" s="1" t="s">
        <v>15</v>
      </c>
      <c r="F3054">
        <v>0</v>
      </c>
      <c r="G3054" s="48" t="s">
        <v>13</v>
      </c>
    </row>
    <row r="3055" spans="1:7" x14ac:dyDescent="0.3">
      <c r="D3055" t="s">
        <v>27</v>
      </c>
      <c r="E3055" s="1" t="s">
        <v>17</v>
      </c>
      <c r="F3055">
        <v>0</v>
      </c>
      <c r="G3055" s="48" t="s">
        <v>13</v>
      </c>
    </row>
    <row r="3056" spans="1:7" x14ac:dyDescent="0.3">
      <c r="D3056" t="s">
        <v>28</v>
      </c>
      <c r="E3056" s="1" t="s">
        <v>19</v>
      </c>
      <c r="F3056">
        <v>0</v>
      </c>
      <c r="G3056" s="48" t="s">
        <v>13</v>
      </c>
    </row>
    <row r="3057" spans="4:7" x14ac:dyDescent="0.3">
      <c r="D3057" t="s">
        <v>29</v>
      </c>
      <c r="E3057" s="1" t="s">
        <v>30</v>
      </c>
      <c r="F3057">
        <v>0</v>
      </c>
      <c r="G3057" s="48" t="s">
        <v>13</v>
      </c>
    </row>
    <row r="3058" spans="4:7" x14ac:dyDescent="0.3">
      <c r="D3058" t="s">
        <v>31</v>
      </c>
      <c r="E3058" s="1" t="s">
        <v>32</v>
      </c>
      <c r="F3058">
        <v>0</v>
      </c>
      <c r="G3058" s="48" t="s">
        <v>13</v>
      </c>
    </row>
    <row r="3059" spans="4:7" ht="28.8" x14ac:dyDescent="0.3">
      <c r="D3059" t="s">
        <v>33</v>
      </c>
      <c r="E3059" s="1" t="s">
        <v>34</v>
      </c>
      <c r="F3059">
        <v>0</v>
      </c>
      <c r="G3059" s="48" t="s">
        <v>13</v>
      </c>
    </row>
    <row r="3060" spans="4:7" x14ac:dyDescent="0.3">
      <c r="D3060" t="s">
        <v>35</v>
      </c>
      <c r="E3060" s="1" t="s">
        <v>15</v>
      </c>
      <c r="F3060">
        <v>0</v>
      </c>
      <c r="G3060" s="48" t="s">
        <v>13</v>
      </c>
    </row>
    <row r="3061" spans="4:7" x14ac:dyDescent="0.3">
      <c r="D3061" t="s">
        <v>36</v>
      </c>
      <c r="E3061" s="1" t="s">
        <v>37</v>
      </c>
      <c r="F3061">
        <v>0</v>
      </c>
      <c r="G3061" s="48" t="s">
        <v>13</v>
      </c>
    </row>
    <row r="3062" spans="4:7" x14ac:dyDescent="0.3">
      <c r="D3062" t="s">
        <v>38</v>
      </c>
      <c r="E3062" s="1" t="s">
        <v>39</v>
      </c>
      <c r="F3062">
        <v>0</v>
      </c>
      <c r="G3062" s="48" t="s">
        <v>13</v>
      </c>
    </row>
    <row r="3063" spans="4:7" ht="28.8" x14ac:dyDescent="0.3">
      <c r="D3063" t="s">
        <v>40</v>
      </c>
      <c r="E3063" s="1" t="s">
        <v>41</v>
      </c>
      <c r="F3063">
        <v>0</v>
      </c>
      <c r="G3063" s="48" t="s">
        <v>13</v>
      </c>
    </row>
    <row r="3064" spans="4:7" ht="28.8" x14ac:dyDescent="0.3">
      <c r="D3064" t="s">
        <v>42</v>
      </c>
      <c r="E3064" s="1" t="s">
        <v>11</v>
      </c>
      <c r="F3064">
        <v>132</v>
      </c>
      <c r="G3064" s="48">
        <v>178</v>
      </c>
    </row>
    <row r="3065" spans="4:7" ht="28.8" x14ac:dyDescent="0.3">
      <c r="D3065" t="s">
        <v>43</v>
      </c>
      <c r="E3065" s="1" t="s">
        <v>11</v>
      </c>
      <c r="F3065">
        <v>0</v>
      </c>
      <c r="G3065" s="48" t="s">
        <v>13</v>
      </c>
    </row>
    <row r="3066" spans="4:7" ht="28.8" x14ac:dyDescent="0.3">
      <c r="D3066" t="s">
        <v>44</v>
      </c>
      <c r="E3066" s="1" t="s">
        <v>11</v>
      </c>
      <c r="F3066">
        <v>132</v>
      </c>
      <c r="G3066" s="48">
        <v>178</v>
      </c>
    </row>
    <row r="3067" spans="4:7" ht="28.8" x14ac:dyDescent="0.3">
      <c r="D3067" t="s">
        <v>45</v>
      </c>
      <c r="E3067" s="1" t="s">
        <v>11</v>
      </c>
      <c r="F3067">
        <v>0</v>
      </c>
      <c r="G3067" s="48" t="s">
        <v>13</v>
      </c>
    </row>
    <row r="3068" spans="4:7" x14ac:dyDescent="0.3">
      <c r="D3068" t="s">
        <v>46</v>
      </c>
      <c r="E3068" s="1" t="s">
        <v>21</v>
      </c>
      <c r="F3068">
        <v>250</v>
      </c>
      <c r="G3068" s="48">
        <v>30</v>
      </c>
    </row>
    <row r="3069" spans="4:7" ht="28.8" x14ac:dyDescent="0.3">
      <c r="D3069" t="s">
        <v>47</v>
      </c>
      <c r="E3069" s="1" t="s">
        <v>34</v>
      </c>
      <c r="F3069">
        <v>90</v>
      </c>
      <c r="G3069" s="48">
        <v>175</v>
      </c>
    </row>
    <row r="3070" spans="4:7" ht="28.8" x14ac:dyDescent="0.3">
      <c r="D3070" t="s">
        <v>48</v>
      </c>
      <c r="E3070" s="1" t="s">
        <v>34</v>
      </c>
      <c r="F3070">
        <v>0</v>
      </c>
      <c r="G3070" s="48" t="s">
        <v>13</v>
      </c>
    </row>
    <row r="3071" spans="4:7" ht="28.8" x14ac:dyDescent="0.3">
      <c r="D3071" t="s">
        <v>49</v>
      </c>
      <c r="E3071" s="1" t="s">
        <v>34</v>
      </c>
      <c r="F3071">
        <v>90</v>
      </c>
      <c r="G3071" s="48">
        <v>175</v>
      </c>
    </row>
    <row r="3072" spans="4:7" ht="28.8" x14ac:dyDescent="0.3">
      <c r="D3072" t="s">
        <v>50</v>
      </c>
      <c r="E3072" s="1" t="s">
        <v>34</v>
      </c>
      <c r="F3072">
        <v>0</v>
      </c>
      <c r="G3072" s="48" t="s">
        <v>13</v>
      </c>
    </row>
    <row r="3073" spans="1:7" x14ac:dyDescent="0.3">
      <c r="D3073" t="s">
        <v>51</v>
      </c>
      <c r="E3073" s="1" t="s">
        <v>52</v>
      </c>
      <c r="F3073">
        <v>210</v>
      </c>
      <c r="G3073" s="48">
        <v>250</v>
      </c>
    </row>
    <row r="3074" spans="1:7" x14ac:dyDescent="0.3">
      <c r="D3074" t="s">
        <v>53</v>
      </c>
      <c r="E3074" s="1" t="s">
        <v>54</v>
      </c>
      <c r="F3074">
        <v>130</v>
      </c>
      <c r="G3074" s="48">
        <v>137</v>
      </c>
    </row>
    <row r="3075" spans="1:7" x14ac:dyDescent="0.3">
      <c r="D3075" t="s">
        <v>55</v>
      </c>
      <c r="E3075" s="1" t="s">
        <v>56</v>
      </c>
      <c r="F3075">
        <v>250</v>
      </c>
      <c r="G3075" s="48">
        <v>250</v>
      </c>
    </row>
    <row r="3076" spans="1:7" x14ac:dyDescent="0.3">
      <c r="D3076" t="s">
        <v>57</v>
      </c>
      <c r="E3076" s="1" t="s">
        <v>58</v>
      </c>
      <c r="F3076">
        <v>0</v>
      </c>
      <c r="G3076" s="48" t="s">
        <v>13</v>
      </c>
    </row>
    <row r="3077" spans="1:7" x14ac:dyDescent="0.3">
      <c r="D3077" t="s">
        <v>59</v>
      </c>
      <c r="E3077" s="1" t="s">
        <v>60</v>
      </c>
      <c r="F3077">
        <v>0</v>
      </c>
      <c r="G3077" s="48" t="s">
        <v>13</v>
      </c>
    </row>
    <row r="3078" spans="1:7" x14ac:dyDescent="0.3">
      <c r="D3078" t="s">
        <v>61</v>
      </c>
      <c r="E3078" s="1" t="s">
        <v>62</v>
      </c>
      <c r="F3078">
        <v>10</v>
      </c>
      <c r="G3078" s="48">
        <v>22</v>
      </c>
    </row>
    <row r="3079" spans="1:7" ht="28.8" x14ac:dyDescent="0.3">
      <c r="D3079" t="s">
        <v>63</v>
      </c>
      <c r="E3079" s="1" t="s">
        <v>64</v>
      </c>
      <c r="F3079">
        <v>0</v>
      </c>
      <c r="G3079" s="48" t="s">
        <v>13</v>
      </c>
    </row>
    <row r="3080" spans="1:7" ht="28.8" x14ac:dyDescent="0.3">
      <c r="D3080" t="s">
        <v>65</v>
      </c>
      <c r="E3080" s="1" t="s">
        <v>66</v>
      </c>
      <c r="F3080">
        <v>0</v>
      </c>
      <c r="G3080" s="48" t="s">
        <v>13</v>
      </c>
    </row>
    <row r="3081" spans="1:7" ht="28.8" x14ac:dyDescent="0.3">
      <c r="D3081" t="s">
        <v>67</v>
      </c>
      <c r="E3081" s="1" t="s">
        <v>68</v>
      </c>
      <c r="F3081">
        <v>0</v>
      </c>
      <c r="G3081" s="48" t="s">
        <v>13</v>
      </c>
    </row>
    <row r="3082" spans="1:7" ht="28.8" x14ac:dyDescent="0.3">
      <c r="D3082" t="s">
        <v>69</v>
      </c>
      <c r="E3082" s="1" t="s">
        <v>70</v>
      </c>
      <c r="F3082">
        <v>0</v>
      </c>
      <c r="G3082" s="48" t="s">
        <v>13</v>
      </c>
    </row>
    <row r="3083" spans="1:7" x14ac:dyDescent="0.3">
      <c r="D3083" t="s">
        <v>71</v>
      </c>
      <c r="E3083" s="1" t="s">
        <v>72</v>
      </c>
      <c r="F3083">
        <v>0</v>
      </c>
      <c r="G3083" s="48" t="s">
        <v>13</v>
      </c>
    </row>
    <row r="3084" spans="1:7" x14ac:dyDescent="0.3">
      <c r="D3084" t="s">
        <v>73</v>
      </c>
      <c r="E3084" s="1" t="s">
        <v>74</v>
      </c>
      <c r="F3084">
        <v>0</v>
      </c>
      <c r="G3084" s="48" t="s">
        <v>13</v>
      </c>
    </row>
    <row r="3085" spans="1:7" ht="28.8" x14ac:dyDescent="0.3">
      <c r="D3085" t="s">
        <v>75</v>
      </c>
      <c r="E3085" s="1" t="s">
        <v>76</v>
      </c>
      <c r="F3085">
        <v>0</v>
      </c>
      <c r="G3085" s="48" t="s">
        <v>13</v>
      </c>
    </row>
    <row r="3086" spans="1:7" ht="28.8" x14ac:dyDescent="0.3">
      <c r="A3086" t="s">
        <v>7</v>
      </c>
      <c r="B3086" t="s">
        <v>473</v>
      </c>
      <c r="C3086" t="s">
        <v>474</v>
      </c>
      <c r="D3086" t="s">
        <v>10</v>
      </c>
      <c r="E3086" s="1" t="s">
        <v>11</v>
      </c>
      <c r="F3086">
        <v>0</v>
      </c>
      <c r="G3086" s="48" t="s">
        <v>13</v>
      </c>
    </row>
    <row r="3087" spans="1:7" x14ac:dyDescent="0.3">
      <c r="D3087" t="s">
        <v>14</v>
      </c>
      <c r="E3087" s="1" t="s">
        <v>15</v>
      </c>
      <c r="F3087">
        <v>0</v>
      </c>
      <c r="G3087" s="48" t="s">
        <v>13</v>
      </c>
    </row>
    <row r="3088" spans="1:7" x14ac:dyDescent="0.3">
      <c r="D3088" t="s">
        <v>16</v>
      </c>
      <c r="E3088" s="1" t="s">
        <v>17</v>
      </c>
      <c r="F3088">
        <v>0</v>
      </c>
      <c r="G3088" s="48" t="s">
        <v>13</v>
      </c>
    </row>
    <row r="3089" spans="4:7" x14ac:dyDescent="0.3">
      <c r="D3089" t="s">
        <v>18</v>
      </c>
      <c r="E3089" s="1" t="s">
        <v>19</v>
      </c>
      <c r="F3089">
        <v>0</v>
      </c>
      <c r="G3089" s="48" t="s">
        <v>13</v>
      </c>
    </row>
    <row r="3090" spans="4:7" x14ac:dyDescent="0.3">
      <c r="D3090" t="s">
        <v>20</v>
      </c>
      <c r="E3090" s="1" t="s">
        <v>21</v>
      </c>
      <c r="F3090">
        <v>0</v>
      </c>
      <c r="G3090" s="48" t="s">
        <v>13</v>
      </c>
    </row>
    <row r="3091" spans="4:7" x14ac:dyDescent="0.3">
      <c r="D3091" t="s">
        <v>22</v>
      </c>
      <c r="E3091" s="1" t="s">
        <v>23</v>
      </c>
      <c r="F3091">
        <v>0</v>
      </c>
      <c r="G3091" s="48" t="s">
        <v>13</v>
      </c>
    </row>
    <row r="3092" spans="4:7" x14ac:dyDescent="0.3">
      <c r="D3092" t="s">
        <v>24</v>
      </c>
      <c r="E3092" s="1" t="s">
        <v>25</v>
      </c>
      <c r="F3092">
        <v>0</v>
      </c>
      <c r="G3092" s="48" t="s">
        <v>13</v>
      </c>
    </row>
    <row r="3093" spans="4:7" x14ac:dyDescent="0.3">
      <c r="D3093" t="s">
        <v>26</v>
      </c>
      <c r="E3093" s="1" t="s">
        <v>15</v>
      </c>
      <c r="F3093">
        <v>0</v>
      </c>
      <c r="G3093" s="48" t="s">
        <v>13</v>
      </c>
    </row>
    <row r="3094" spans="4:7" x14ac:dyDescent="0.3">
      <c r="D3094" t="s">
        <v>27</v>
      </c>
      <c r="E3094" s="1" t="s">
        <v>17</v>
      </c>
      <c r="F3094">
        <v>0</v>
      </c>
      <c r="G3094" s="48" t="s">
        <v>13</v>
      </c>
    </row>
    <row r="3095" spans="4:7" x14ac:dyDescent="0.3">
      <c r="D3095" t="s">
        <v>28</v>
      </c>
      <c r="E3095" s="1" t="s">
        <v>19</v>
      </c>
      <c r="F3095">
        <v>0</v>
      </c>
      <c r="G3095" s="48" t="s">
        <v>13</v>
      </c>
    </row>
    <row r="3096" spans="4:7" x14ac:dyDescent="0.3">
      <c r="D3096" t="s">
        <v>29</v>
      </c>
      <c r="E3096" s="1" t="s">
        <v>30</v>
      </c>
      <c r="F3096">
        <v>0</v>
      </c>
      <c r="G3096" s="48" t="s">
        <v>13</v>
      </c>
    </row>
    <row r="3097" spans="4:7" x14ac:dyDescent="0.3">
      <c r="D3097" t="s">
        <v>31</v>
      </c>
      <c r="E3097" s="1" t="s">
        <v>32</v>
      </c>
      <c r="F3097">
        <v>0</v>
      </c>
      <c r="G3097" s="48" t="s">
        <v>13</v>
      </c>
    </row>
    <row r="3098" spans="4:7" ht="28.8" x14ac:dyDescent="0.3">
      <c r="D3098" t="s">
        <v>33</v>
      </c>
      <c r="E3098" s="1" t="s">
        <v>34</v>
      </c>
      <c r="F3098">
        <v>0</v>
      </c>
      <c r="G3098" s="48" t="s">
        <v>13</v>
      </c>
    </row>
    <row r="3099" spans="4:7" x14ac:dyDescent="0.3">
      <c r="D3099" t="s">
        <v>35</v>
      </c>
      <c r="E3099" s="1" t="s">
        <v>15</v>
      </c>
      <c r="F3099">
        <v>0</v>
      </c>
      <c r="G3099" s="48" t="s">
        <v>13</v>
      </c>
    </row>
    <row r="3100" spans="4:7" x14ac:dyDescent="0.3">
      <c r="D3100" t="s">
        <v>36</v>
      </c>
      <c r="E3100" s="1" t="s">
        <v>37</v>
      </c>
      <c r="F3100">
        <v>0</v>
      </c>
      <c r="G3100" s="48" t="s">
        <v>13</v>
      </c>
    </row>
    <row r="3101" spans="4:7" x14ac:dyDescent="0.3">
      <c r="D3101" t="s">
        <v>38</v>
      </c>
      <c r="E3101" s="1" t="s">
        <v>39</v>
      </c>
      <c r="F3101">
        <v>0</v>
      </c>
      <c r="G3101" s="48" t="s">
        <v>13</v>
      </c>
    </row>
    <row r="3102" spans="4:7" ht="28.8" x14ac:dyDescent="0.3">
      <c r="D3102" t="s">
        <v>40</v>
      </c>
      <c r="E3102" s="1" t="s">
        <v>41</v>
      </c>
      <c r="F3102">
        <v>0</v>
      </c>
      <c r="G3102" s="48" t="s">
        <v>13</v>
      </c>
    </row>
    <row r="3103" spans="4:7" ht="28.8" x14ac:dyDescent="0.3">
      <c r="D3103" t="s">
        <v>42</v>
      </c>
      <c r="E3103" s="1" t="s">
        <v>11</v>
      </c>
      <c r="F3103">
        <v>238</v>
      </c>
      <c r="G3103" s="48">
        <v>245</v>
      </c>
    </row>
    <row r="3104" spans="4:7" ht="28.8" x14ac:dyDescent="0.3">
      <c r="D3104" t="s">
        <v>43</v>
      </c>
      <c r="E3104" s="1" t="s">
        <v>11</v>
      </c>
      <c r="F3104">
        <v>42</v>
      </c>
      <c r="G3104" s="48">
        <v>48</v>
      </c>
    </row>
    <row r="3105" spans="4:7" ht="28.8" x14ac:dyDescent="0.3">
      <c r="D3105" t="s">
        <v>44</v>
      </c>
      <c r="E3105" s="1" t="s">
        <v>11</v>
      </c>
      <c r="F3105">
        <v>168</v>
      </c>
      <c r="G3105" s="48">
        <v>169</v>
      </c>
    </row>
    <row r="3106" spans="4:7" ht="28.8" x14ac:dyDescent="0.3">
      <c r="D3106" t="s">
        <v>45</v>
      </c>
      <c r="E3106" s="1" t="s">
        <v>11</v>
      </c>
      <c r="F3106">
        <v>28</v>
      </c>
      <c r="G3106" s="48">
        <v>28</v>
      </c>
    </row>
    <row r="3107" spans="4:7" x14ac:dyDescent="0.3">
      <c r="D3107" t="s">
        <v>46</v>
      </c>
      <c r="E3107" s="1" t="s">
        <v>21</v>
      </c>
    </row>
    <row r="3108" spans="4:7" ht="28.8" x14ac:dyDescent="0.3">
      <c r="D3108" t="s">
        <v>47</v>
      </c>
      <c r="E3108" s="1" t="s">
        <v>34</v>
      </c>
      <c r="F3108">
        <v>88</v>
      </c>
      <c r="G3108" s="48">
        <v>221</v>
      </c>
    </row>
    <row r="3109" spans="4:7" ht="28.8" x14ac:dyDescent="0.3">
      <c r="D3109" t="s">
        <v>48</v>
      </c>
      <c r="E3109" s="1" t="s">
        <v>34</v>
      </c>
      <c r="F3109">
        <v>83</v>
      </c>
      <c r="G3109" s="48">
        <v>45</v>
      </c>
    </row>
    <row r="3110" spans="4:7" ht="28.8" x14ac:dyDescent="0.3">
      <c r="D3110" t="s">
        <v>49</v>
      </c>
      <c r="E3110" s="1" t="s">
        <v>34</v>
      </c>
      <c r="F3110">
        <v>89</v>
      </c>
      <c r="G3110" s="48">
        <v>151</v>
      </c>
    </row>
    <row r="3111" spans="4:7" ht="28.8" x14ac:dyDescent="0.3">
      <c r="D3111" t="s">
        <v>50</v>
      </c>
      <c r="E3111" s="1" t="s">
        <v>34</v>
      </c>
      <c r="F3111">
        <v>85</v>
      </c>
      <c r="G3111" s="48">
        <v>25</v>
      </c>
    </row>
    <row r="3112" spans="4:7" x14ac:dyDescent="0.3">
      <c r="D3112" t="s">
        <v>51</v>
      </c>
      <c r="E3112" s="1" t="s">
        <v>52</v>
      </c>
      <c r="F3112">
        <v>238</v>
      </c>
      <c r="G3112" s="48">
        <v>297</v>
      </c>
    </row>
    <row r="3113" spans="4:7" x14ac:dyDescent="0.3">
      <c r="D3113" t="s">
        <v>53</v>
      </c>
      <c r="E3113" s="1" t="s">
        <v>54</v>
      </c>
      <c r="F3113">
        <v>263</v>
      </c>
      <c r="G3113" s="48">
        <v>374</v>
      </c>
    </row>
    <row r="3114" spans="4:7" x14ac:dyDescent="0.3">
      <c r="D3114" t="s">
        <v>55</v>
      </c>
      <c r="E3114" s="1" t="s">
        <v>56</v>
      </c>
      <c r="F3114">
        <v>100</v>
      </c>
      <c r="G3114" s="48">
        <v>195</v>
      </c>
    </row>
    <row r="3115" spans="4:7" x14ac:dyDescent="0.3">
      <c r="D3115" t="s">
        <v>57</v>
      </c>
      <c r="E3115" s="1" t="s">
        <v>58</v>
      </c>
      <c r="F3115">
        <v>151</v>
      </c>
      <c r="G3115" s="48">
        <v>208</v>
      </c>
    </row>
    <row r="3116" spans="4:7" x14ac:dyDescent="0.3">
      <c r="D3116" t="s">
        <v>59</v>
      </c>
      <c r="E3116" s="1" t="s">
        <v>60</v>
      </c>
      <c r="F3116">
        <v>35</v>
      </c>
      <c r="G3116" s="48">
        <v>65</v>
      </c>
    </row>
    <row r="3117" spans="4:7" x14ac:dyDescent="0.3">
      <c r="D3117" t="s">
        <v>61</v>
      </c>
      <c r="E3117" s="1" t="s">
        <v>62</v>
      </c>
      <c r="F3117">
        <v>0</v>
      </c>
      <c r="G3117" s="48" t="s">
        <v>13</v>
      </c>
    </row>
    <row r="3118" spans="4:7" ht="28.8" x14ac:dyDescent="0.3">
      <c r="D3118" t="s">
        <v>63</v>
      </c>
      <c r="E3118" s="1" t="s">
        <v>64</v>
      </c>
      <c r="F3118">
        <v>4</v>
      </c>
      <c r="G3118" s="48">
        <v>16</v>
      </c>
    </row>
    <row r="3119" spans="4:7" ht="28.8" x14ac:dyDescent="0.3">
      <c r="D3119" t="s">
        <v>65</v>
      </c>
      <c r="E3119" s="1" t="s">
        <v>66</v>
      </c>
      <c r="F3119">
        <v>4</v>
      </c>
      <c r="G3119" s="48">
        <v>6</v>
      </c>
    </row>
    <row r="3120" spans="4:7" ht="28.8" x14ac:dyDescent="0.3">
      <c r="D3120" t="s">
        <v>67</v>
      </c>
      <c r="E3120" s="1" t="s">
        <v>68</v>
      </c>
      <c r="F3120">
        <v>11</v>
      </c>
      <c r="G3120" s="48">
        <v>16</v>
      </c>
    </row>
    <row r="3121" spans="1:7" ht="28.8" x14ac:dyDescent="0.3">
      <c r="D3121" t="s">
        <v>69</v>
      </c>
      <c r="E3121" s="1" t="s">
        <v>70</v>
      </c>
      <c r="F3121">
        <v>11</v>
      </c>
      <c r="G3121" s="48">
        <v>6</v>
      </c>
    </row>
    <row r="3122" spans="1:7" x14ac:dyDescent="0.3">
      <c r="D3122" t="s">
        <v>71</v>
      </c>
      <c r="E3122" s="1" t="s">
        <v>72</v>
      </c>
      <c r="F3122">
        <v>272</v>
      </c>
      <c r="G3122" s="48">
        <v>273</v>
      </c>
    </row>
    <row r="3123" spans="1:7" x14ac:dyDescent="0.3">
      <c r="D3123" t="s">
        <v>73</v>
      </c>
      <c r="E3123" s="1" t="s">
        <v>74</v>
      </c>
      <c r="F3123">
        <v>1</v>
      </c>
      <c r="G3123" s="48">
        <v>1</v>
      </c>
    </row>
    <row r="3124" spans="1:7" ht="28.8" x14ac:dyDescent="0.3">
      <c r="D3124" t="s">
        <v>75</v>
      </c>
      <c r="E3124" s="1" t="s">
        <v>76</v>
      </c>
      <c r="F3124">
        <v>0</v>
      </c>
      <c r="G3124" s="48" t="s">
        <v>13</v>
      </c>
    </row>
    <row r="3125" spans="1:7" ht="13.95" customHeight="1" x14ac:dyDescent="0.3">
      <c r="A3125" t="s">
        <v>7</v>
      </c>
      <c r="B3125" t="s">
        <v>475</v>
      </c>
      <c r="C3125" t="s">
        <v>476</v>
      </c>
      <c r="D3125" t="s">
        <v>10</v>
      </c>
      <c r="E3125" s="1" t="s">
        <v>11</v>
      </c>
      <c r="F3125">
        <v>0</v>
      </c>
      <c r="G3125" s="48" t="s">
        <v>13</v>
      </c>
    </row>
    <row r="3126" spans="1:7" ht="13.95" customHeight="1" x14ac:dyDescent="0.3">
      <c r="D3126" t="s">
        <v>14</v>
      </c>
      <c r="E3126" s="1" t="s">
        <v>15</v>
      </c>
      <c r="F3126">
        <v>0</v>
      </c>
      <c r="G3126" s="48" t="s">
        <v>13</v>
      </c>
    </row>
    <row r="3127" spans="1:7" ht="13.95" customHeight="1" x14ac:dyDescent="0.3">
      <c r="D3127" t="s">
        <v>16</v>
      </c>
      <c r="E3127" s="1" t="s">
        <v>17</v>
      </c>
      <c r="F3127">
        <v>0</v>
      </c>
      <c r="G3127" s="48" t="s">
        <v>13</v>
      </c>
    </row>
    <row r="3128" spans="1:7" ht="13.95" customHeight="1" x14ac:dyDescent="0.3">
      <c r="D3128" t="s">
        <v>18</v>
      </c>
      <c r="E3128" s="1" t="s">
        <v>19</v>
      </c>
      <c r="F3128">
        <v>0</v>
      </c>
      <c r="G3128" s="48" t="s">
        <v>13</v>
      </c>
    </row>
    <row r="3129" spans="1:7" ht="13.95" customHeight="1" x14ac:dyDescent="0.3">
      <c r="D3129" t="s">
        <v>20</v>
      </c>
      <c r="E3129" s="1" t="s">
        <v>21</v>
      </c>
      <c r="F3129">
        <v>0</v>
      </c>
      <c r="G3129" s="48" t="s">
        <v>13</v>
      </c>
    </row>
    <row r="3130" spans="1:7" ht="13.95" customHeight="1" x14ac:dyDescent="0.3">
      <c r="D3130" t="s">
        <v>22</v>
      </c>
      <c r="E3130" s="1" t="s">
        <v>23</v>
      </c>
      <c r="F3130">
        <v>0</v>
      </c>
      <c r="G3130" s="48" t="s">
        <v>13</v>
      </c>
    </row>
    <row r="3131" spans="1:7" ht="13.95" customHeight="1" x14ac:dyDescent="0.3">
      <c r="D3131" t="s">
        <v>24</v>
      </c>
      <c r="E3131" s="1" t="s">
        <v>25</v>
      </c>
      <c r="F3131">
        <v>0</v>
      </c>
      <c r="G3131" s="48" t="s">
        <v>13</v>
      </c>
    </row>
    <row r="3132" spans="1:7" ht="13.95" customHeight="1" x14ac:dyDescent="0.3">
      <c r="D3132" t="s">
        <v>26</v>
      </c>
      <c r="E3132" s="1" t="s">
        <v>15</v>
      </c>
      <c r="F3132">
        <v>0</v>
      </c>
      <c r="G3132" s="48" t="s">
        <v>13</v>
      </c>
    </row>
    <row r="3133" spans="1:7" ht="13.95" customHeight="1" x14ac:dyDescent="0.3">
      <c r="D3133" t="s">
        <v>27</v>
      </c>
      <c r="E3133" s="1" t="s">
        <v>17</v>
      </c>
      <c r="F3133">
        <v>0</v>
      </c>
      <c r="G3133" s="48" t="s">
        <v>13</v>
      </c>
    </row>
    <row r="3134" spans="1:7" ht="13.95" customHeight="1" x14ac:dyDescent="0.3">
      <c r="D3134" t="s">
        <v>28</v>
      </c>
      <c r="E3134" s="1" t="s">
        <v>19</v>
      </c>
      <c r="F3134">
        <v>0</v>
      </c>
      <c r="G3134" s="48" t="s">
        <v>13</v>
      </c>
    </row>
    <row r="3135" spans="1:7" ht="13.95" customHeight="1" x14ac:dyDescent="0.3">
      <c r="D3135" t="s">
        <v>29</v>
      </c>
      <c r="E3135" s="1" t="s">
        <v>30</v>
      </c>
      <c r="F3135">
        <v>0</v>
      </c>
      <c r="G3135" s="48" t="s">
        <v>13</v>
      </c>
    </row>
    <row r="3136" spans="1:7" ht="13.95" customHeight="1" x14ac:dyDescent="0.3">
      <c r="D3136" t="s">
        <v>31</v>
      </c>
      <c r="E3136" s="1" t="s">
        <v>32</v>
      </c>
      <c r="F3136">
        <v>0</v>
      </c>
      <c r="G3136" s="48" t="s">
        <v>13</v>
      </c>
    </row>
    <row r="3137" spans="4:7" ht="13.95" customHeight="1" x14ac:dyDescent="0.3">
      <c r="D3137" t="s">
        <v>33</v>
      </c>
      <c r="E3137" s="1" t="s">
        <v>34</v>
      </c>
      <c r="F3137">
        <v>0</v>
      </c>
      <c r="G3137" s="48" t="s">
        <v>13</v>
      </c>
    </row>
    <row r="3138" spans="4:7" ht="13.95" customHeight="1" x14ac:dyDescent="0.3">
      <c r="D3138" t="s">
        <v>35</v>
      </c>
      <c r="E3138" s="1" t="s">
        <v>15</v>
      </c>
      <c r="F3138">
        <v>0</v>
      </c>
      <c r="G3138" s="48" t="s">
        <v>13</v>
      </c>
    </row>
    <row r="3139" spans="4:7" ht="13.95" customHeight="1" x14ac:dyDescent="0.3">
      <c r="D3139" t="s">
        <v>36</v>
      </c>
      <c r="E3139" s="1" t="s">
        <v>37</v>
      </c>
      <c r="F3139">
        <v>0</v>
      </c>
      <c r="G3139" s="48" t="s">
        <v>13</v>
      </c>
    </row>
    <row r="3140" spans="4:7" ht="13.95" customHeight="1" x14ac:dyDescent="0.3">
      <c r="D3140" t="s">
        <v>38</v>
      </c>
      <c r="E3140" s="1" t="s">
        <v>39</v>
      </c>
      <c r="F3140">
        <v>0</v>
      </c>
      <c r="G3140" s="48" t="s">
        <v>13</v>
      </c>
    </row>
    <row r="3141" spans="4:7" ht="13.95" customHeight="1" x14ac:dyDescent="0.3">
      <c r="D3141" t="s">
        <v>40</v>
      </c>
      <c r="E3141" s="1" t="s">
        <v>41</v>
      </c>
      <c r="F3141">
        <v>0</v>
      </c>
      <c r="G3141" s="48" t="s">
        <v>13</v>
      </c>
    </row>
    <row r="3142" spans="4:7" ht="13.95" customHeight="1" x14ac:dyDescent="0.3">
      <c r="D3142" t="s">
        <v>42</v>
      </c>
      <c r="E3142" s="1" t="s">
        <v>11</v>
      </c>
      <c r="F3142">
        <v>215</v>
      </c>
      <c r="G3142" s="48" t="s">
        <v>13</v>
      </c>
    </row>
    <row r="3143" spans="4:7" ht="13.95" customHeight="1" x14ac:dyDescent="0.3">
      <c r="D3143" t="s">
        <v>43</v>
      </c>
      <c r="E3143" s="1" t="s">
        <v>11</v>
      </c>
      <c r="F3143">
        <v>214</v>
      </c>
      <c r="G3143" s="48" t="s">
        <v>13</v>
      </c>
    </row>
    <row r="3144" spans="4:7" ht="13.95" customHeight="1" x14ac:dyDescent="0.3">
      <c r="D3144" t="s">
        <v>44</v>
      </c>
      <c r="E3144" s="1" t="s">
        <v>11</v>
      </c>
      <c r="F3144">
        <v>0</v>
      </c>
      <c r="G3144" s="48" t="s">
        <v>13</v>
      </c>
    </row>
    <row r="3145" spans="4:7" ht="13.95" customHeight="1" x14ac:dyDescent="0.3">
      <c r="D3145" t="s">
        <v>45</v>
      </c>
      <c r="E3145" s="1" t="s">
        <v>11</v>
      </c>
      <c r="F3145">
        <v>0</v>
      </c>
      <c r="G3145" s="48" t="s">
        <v>13</v>
      </c>
    </row>
    <row r="3146" spans="4:7" ht="13.95" customHeight="1" x14ac:dyDescent="0.3">
      <c r="D3146" t="s">
        <v>46</v>
      </c>
      <c r="E3146" s="1" t="s">
        <v>21</v>
      </c>
      <c r="F3146">
        <v>0</v>
      </c>
      <c r="G3146" s="48" t="s">
        <v>13</v>
      </c>
    </row>
    <row r="3147" spans="4:7" ht="13.95" customHeight="1" x14ac:dyDescent="0.3">
      <c r="D3147" t="s">
        <v>47</v>
      </c>
      <c r="E3147" s="1" t="s">
        <v>34</v>
      </c>
      <c r="F3147">
        <v>95</v>
      </c>
      <c r="G3147" s="48" t="s">
        <v>13</v>
      </c>
    </row>
    <row r="3148" spans="4:7" ht="13.95" customHeight="1" x14ac:dyDescent="0.3">
      <c r="D3148" t="s">
        <v>48</v>
      </c>
      <c r="E3148" s="1" t="s">
        <v>34</v>
      </c>
      <c r="F3148">
        <v>95</v>
      </c>
      <c r="G3148" s="48" t="s">
        <v>13</v>
      </c>
    </row>
    <row r="3149" spans="4:7" ht="13.95" customHeight="1" x14ac:dyDescent="0.3">
      <c r="D3149" t="s">
        <v>49</v>
      </c>
      <c r="E3149" s="1" t="s">
        <v>34</v>
      </c>
      <c r="F3149">
        <v>0</v>
      </c>
      <c r="G3149" s="48" t="s">
        <v>13</v>
      </c>
    </row>
    <row r="3150" spans="4:7" ht="13.95" customHeight="1" x14ac:dyDescent="0.3">
      <c r="D3150" t="s">
        <v>50</v>
      </c>
      <c r="E3150" s="1" t="s">
        <v>34</v>
      </c>
      <c r="F3150">
        <v>0</v>
      </c>
      <c r="G3150" s="48" t="s">
        <v>13</v>
      </c>
    </row>
    <row r="3151" spans="4:7" ht="13.95" customHeight="1" x14ac:dyDescent="0.3">
      <c r="D3151" t="s">
        <v>51</v>
      </c>
      <c r="E3151" s="1" t="s">
        <v>52</v>
      </c>
      <c r="F3151">
        <v>215</v>
      </c>
      <c r="G3151" s="48" t="s">
        <v>13</v>
      </c>
    </row>
    <row r="3152" spans="4:7" ht="13.95" customHeight="1" x14ac:dyDescent="0.3">
      <c r="D3152" t="s">
        <v>53</v>
      </c>
      <c r="E3152" s="1" t="s">
        <v>54</v>
      </c>
      <c r="F3152">
        <v>380</v>
      </c>
      <c r="G3152" s="48" t="s">
        <v>13</v>
      </c>
    </row>
    <row r="3153" spans="1:7" ht="13.95" customHeight="1" x14ac:dyDescent="0.3">
      <c r="D3153" t="s">
        <v>55</v>
      </c>
      <c r="E3153" s="1" t="s">
        <v>56</v>
      </c>
      <c r="F3153">
        <v>0</v>
      </c>
      <c r="G3153" s="48" t="s">
        <v>13</v>
      </c>
    </row>
    <row r="3154" spans="1:7" ht="13.95" customHeight="1" x14ac:dyDescent="0.3">
      <c r="D3154" t="s">
        <v>57</v>
      </c>
      <c r="E3154" s="1" t="s">
        <v>58</v>
      </c>
      <c r="F3154">
        <v>0</v>
      </c>
      <c r="G3154" s="48" t="s">
        <v>13</v>
      </c>
    </row>
    <row r="3155" spans="1:7" ht="13.95" customHeight="1" x14ac:dyDescent="0.3">
      <c r="D3155" t="s">
        <v>59</v>
      </c>
      <c r="E3155" s="1" t="s">
        <v>60</v>
      </c>
      <c r="F3155">
        <v>380</v>
      </c>
      <c r="G3155" s="48" t="s">
        <v>13</v>
      </c>
    </row>
    <row r="3156" spans="1:7" ht="13.95" customHeight="1" x14ac:dyDescent="0.3">
      <c r="D3156" t="s">
        <v>61</v>
      </c>
      <c r="E3156" s="1" t="s">
        <v>62</v>
      </c>
      <c r="F3156">
        <v>0</v>
      </c>
      <c r="G3156" s="48" t="s">
        <v>13</v>
      </c>
    </row>
    <row r="3157" spans="1:7" ht="13.95" customHeight="1" x14ac:dyDescent="0.3">
      <c r="D3157" t="s">
        <v>63</v>
      </c>
      <c r="E3157" s="1" t="s">
        <v>64</v>
      </c>
      <c r="F3157">
        <v>2</v>
      </c>
      <c r="G3157" s="48" t="s">
        <v>13</v>
      </c>
    </row>
    <row r="3158" spans="1:7" ht="13.95" customHeight="1" x14ac:dyDescent="0.3">
      <c r="D3158" t="s">
        <v>65</v>
      </c>
      <c r="E3158" s="1" t="s">
        <v>66</v>
      </c>
      <c r="F3158">
        <v>0</v>
      </c>
      <c r="G3158" s="48" t="s">
        <v>13</v>
      </c>
    </row>
    <row r="3159" spans="1:7" ht="13.95" customHeight="1" x14ac:dyDescent="0.3">
      <c r="D3159" t="s">
        <v>67</v>
      </c>
      <c r="E3159" s="1" t="s">
        <v>68</v>
      </c>
      <c r="F3159">
        <v>5</v>
      </c>
      <c r="G3159" s="48" t="s">
        <v>13</v>
      </c>
    </row>
    <row r="3160" spans="1:7" ht="13.95" customHeight="1" x14ac:dyDescent="0.3">
      <c r="D3160" t="s">
        <v>69</v>
      </c>
      <c r="E3160" s="1" t="s">
        <v>70</v>
      </c>
      <c r="F3160">
        <v>0</v>
      </c>
      <c r="G3160" s="48" t="s">
        <v>13</v>
      </c>
    </row>
    <row r="3161" spans="1:7" ht="13.95" customHeight="1" x14ac:dyDescent="0.3">
      <c r="D3161" t="s">
        <v>71</v>
      </c>
      <c r="E3161" s="1" t="s">
        <v>72</v>
      </c>
      <c r="F3161">
        <v>205</v>
      </c>
      <c r="G3161" s="48" t="s">
        <v>13</v>
      </c>
    </row>
    <row r="3162" spans="1:7" ht="13.95" customHeight="1" x14ac:dyDescent="0.3">
      <c r="D3162" t="s">
        <v>73</v>
      </c>
      <c r="E3162" s="1" t="s">
        <v>74</v>
      </c>
      <c r="F3162">
        <v>0</v>
      </c>
      <c r="G3162" s="48" t="s">
        <v>13</v>
      </c>
    </row>
    <row r="3163" spans="1:7" ht="13.95" customHeight="1" x14ac:dyDescent="0.3">
      <c r="D3163" t="s">
        <v>75</v>
      </c>
      <c r="E3163" s="1" t="s">
        <v>76</v>
      </c>
      <c r="F3163">
        <v>0</v>
      </c>
      <c r="G3163" s="48" t="s">
        <v>13</v>
      </c>
    </row>
    <row r="3164" spans="1:7" ht="28.8" x14ac:dyDescent="0.3">
      <c r="A3164" t="s">
        <v>7</v>
      </c>
      <c r="B3164" t="s">
        <v>477</v>
      </c>
      <c r="C3164" t="s">
        <v>478</v>
      </c>
      <c r="D3164" t="s">
        <v>10</v>
      </c>
      <c r="E3164" s="1" t="s">
        <v>11</v>
      </c>
      <c r="F3164">
        <v>0</v>
      </c>
      <c r="G3164" s="48" t="s">
        <v>13</v>
      </c>
    </row>
    <row r="3165" spans="1:7" x14ac:dyDescent="0.3">
      <c r="D3165" t="s">
        <v>14</v>
      </c>
      <c r="E3165" s="1" t="s">
        <v>15</v>
      </c>
      <c r="F3165">
        <v>0</v>
      </c>
      <c r="G3165" s="48" t="s">
        <v>13</v>
      </c>
    </row>
    <row r="3166" spans="1:7" x14ac:dyDescent="0.3">
      <c r="D3166" t="s">
        <v>16</v>
      </c>
      <c r="E3166" s="1" t="s">
        <v>17</v>
      </c>
      <c r="F3166">
        <v>0</v>
      </c>
      <c r="G3166" s="48" t="s">
        <v>13</v>
      </c>
    </row>
    <row r="3167" spans="1:7" x14ac:dyDescent="0.3">
      <c r="D3167" t="s">
        <v>18</v>
      </c>
      <c r="E3167" s="1" t="s">
        <v>19</v>
      </c>
      <c r="F3167">
        <v>0</v>
      </c>
      <c r="G3167" s="48" t="s">
        <v>13</v>
      </c>
    </row>
    <row r="3168" spans="1:7" x14ac:dyDescent="0.3">
      <c r="D3168" t="s">
        <v>20</v>
      </c>
      <c r="E3168" s="1" t="s">
        <v>21</v>
      </c>
      <c r="F3168">
        <v>0</v>
      </c>
      <c r="G3168" s="48" t="s">
        <v>13</v>
      </c>
    </row>
    <row r="3169" spans="4:7" x14ac:dyDescent="0.3">
      <c r="D3169" t="s">
        <v>22</v>
      </c>
      <c r="E3169" s="1" t="s">
        <v>23</v>
      </c>
      <c r="F3169">
        <v>0</v>
      </c>
      <c r="G3169" s="48" t="s">
        <v>13</v>
      </c>
    </row>
    <row r="3170" spans="4:7" x14ac:dyDescent="0.3">
      <c r="D3170" t="s">
        <v>24</v>
      </c>
      <c r="E3170" s="1" t="s">
        <v>25</v>
      </c>
      <c r="F3170">
        <v>0</v>
      </c>
      <c r="G3170" s="48" t="s">
        <v>13</v>
      </c>
    </row>
    <row r="3171" spans="4:7" x14ac:dyDescent="0.3">
      <c r="D3171" t="s">
        <v>26</v>
      </c>
      <c r="E3171" s="1" t="s">
        <v>15</v>
      </c>
      <c r="F3171">
        <v>0</v>
      </c>
      <c r="G3171" s="48" t="s">
        <v>13</v>
      </c>
    </row>
    <row r="3172" spans="4:7" x14ac:dyDescent="0.3">
      <c r="D3172" t="s">
        <v>27</v>
      </c>
      <c r="E3172" s="1" t="s">
        <v>17</v>
      </c>
      <c r="F3172">
        <v>0</v>
      </c>
      <c r="G3172" s="48" t="s">
        <v>13</v>
      </c>
    </row>
    <row r="3173" spans="4:7" x14ac:dyDescent="0.3">
      <c r="D3173" t="s">
        <v>28</v>
      </c>
      <c r="E3173" s="1" t="s">
        <v>19</v>
      </c>
      <c r="F3173">
        <v>0</v>
      </c>
      <c r="G3173" s="48" t="s">
        <v>13</v>
      </c>
    </row>
    <row r="3174" spans="4:7" x14ac:dyDescent="0.3">
      <c r="D3174" t="s">
        <v>29</v>
      </c>
      <c r="E3174" s="1" t="s">
        <v>30</v>
      </c>
      <c r="F3174">
        <v>0</v>
      </c>
      <c r="G3174" s="48" t="s">
        <v>13</v>
      </c>
    </row>
    <row r="3175" spans="4:7" x14ac:dyDescent="0.3">
      <c r="D3175" t="s">
        <v>31</v>
      </c>
      <c r="E3175" s="1" t="s">
        <v>32</v>
      </c>
      <c r="F3175">
        <v>0</v>
      </c>
      <c r="G3175" s="48" t="s">
        <v>13</v>
      </c>
    </row>
    <row r="3176" spans="4:7" ht="28.8" x14ac:dyDescent="0.3">
      <c r="D3176" t="s">
        <v>33</v>
      </c>
      <c r="E3176" s="1" t="s">
        <v>34</v>
      </c>
      <c r="F3176">
        <v>0</v>
      </c>
      <c r="G3176" s="48" t="s">
        <v>13</v>
      </c>
    </row>
    <row r="3177" spans="4:7" x14ac:dyDescent="0.3">
      <c r="D3177" t="s">
        <v>35</v>
      </c>
      <c r="E3177" s="1" t="s">
        <v>15</v>
      </c>
      <c r="F3177">
        <v>0</v>
      </c>
      <c r="G3177" s="48" t="s">
        <v>13</v>
      </c>
    </row>
    <row r="3178" spans="4:7" x14ac:dyDescent="0.3">
      <c r="D3178" t="s">
        <v>36</v>
      </c>
      <c r="E3178" s="1" t="s">
        <v>37</v>
      </c>
      <c r="F3178">
        <v>0</v>
      </c>
      <c r="G3178" s="48" t="s">
        <v>13</v>
      </c>
    </row>
    <row r="3179" spans="4:7" x14ac:dyDescent="0.3">
      <c r="D3179" t="s">
        <v>38</v>
      </c>
      <c r="E3179" s="1" t="s">
        <v>39</v>
      </c>
      <c r="F3179">
        <v>0</v>
      </c>
      <c r="G3179" s="48" t="s">
        <v>13</v>
      </c>
    </row>
    <row r="3180" spans="4:7" ht="28.8" x14ac:dyDescent="0.3">
      <c r="D3180" t="s">
        <v>40</v>
      </c>
      <c r="E3180" s="1" t="s">
        <v>41</v>
      </c>
      <c r="F3180">
        <v>0</v>
      </c>
      <c r="G3180" s="48" t="s">
        <v>13</v>
      </c>
    </row>
    <row r="3181" spans="4:7" ht="28.8" x14ac:dyDescent="0.3">
      <c r="D3181" t="s">
        <v>42</v>
      </c>
      <c r="E3181" s="1" t="s">
        <v>11</v>
      </c>
      <c r="F3181">
        <v>0</v>
      </c>
      <c r="G3181" s="48" t="s">
        <v>13</v>
      </c>
    </row>
    <row r="3182" spans="4:7" ht="28.8" x14ac:dyDescent="0.3">
      <c r="D3182" t="s">
        <v>43</v>
      </c>
      <c r="E3182" s="1" t="s">
        <v>11</v>
      </c>
      <c r="F3182">
        <v>0</v>
      </c>
      <c r="G3182" s="48" t="s">
        <v>13</v>
      </c>
    </row>
    <row r="3183" spans="4:7" ht="28.8" x14ac:dyDescent="0.3">
      <c r="D3183" t="s">
        <v>44</v>
      </c>
      <c r="E3183" s="1" t="s">
        <v>11</v>
      </c>
      <c r="F3183">
        <v>210</v>
      </c>
      <c r="G3183" s="48">
        <v>212</v>
      </c>
    </row>
    <row r="3184" spans="4:7" ht="28.8" x14ac:dyDescent="0.3">
      <c r="D3184" t="s">
        <v>45</v>
      </c>
      <c r="E3184" s="1" t="s">
        <v>11</v>
      </c>
      <c r="F3184">
        <v>0</v>
      </c>
      <c r="G3184" s="48" t="s">
        <v>13</v>
      </c>
    </row>
    <row r="3185" spans="4:7" x14ac:dyDescent="0.3">
      <c r="D3185" t="s">
        <v>46</v>
      </c>
      <c r="E3185" s="1" t="s">
        <v>21</v>
      </c>
      <c r="F3185">
        <v>0</v>
      </c>
      <c r="G3185" s="48" t="s">
        <v>13</v>
      </c>
    </row>
    <row r="3186" spans="4:7" ht="28.8" x14ac:dyDescent="0.3">
      <c r="D3186" t="s">
        <v>47</v>
      </c>
      <c r="E3186" s="1" t="s">
        <v>34</v>
      </c>
      <c r="F3186">
        <v>158</v>
      </c>
      <c r="G3186" s="48">
        <v>174</v>
      </c>
    </row>
    <row r="3187" spans="4:7" ht="28.8" x14ac:dyDescent="0.3">
      <c r="D3187" t="s">
        <v>48</v>
      </c>
      <c r="E3187" s="1" t="s">
        <v>34</v>
      </c>
      <c r="F3187">
        <v>0</v>
      </c>
      <c r="G3187" s="48" t="s">
        <v>13</v>
      </c>
    </row>
    <row r="3188" spans="4:7" ht="28.8" x14ac:dyDescent="0.3">
      <c r="D3188" t="s">
        <v>49</v>
      </c>
      <c r="E3188" s="1" t="s">
        <v>34</v>
      </c>
      <c r="F3188">
        <v>0</v>
      </c>
      <c r="G3188" s="48" t="s">
        <v>13</v>
      </c>
    </row>
    <row r="3189" spans="4:7" ht="28.8" x14ac:dyDescent="0.3">
      <c r="D3189" t="s">
        <v>50</v>
      </c>
      <c r="E3189" s="1" t="s">
        <v>34</v>
      </c>
      <c r="F3189">
        <v>0</v>
      </c>
      <c r="G3189" s="48" t="s">
        <v>13</v>
      </c>
    </row>
    <row r="3190" spans="4:7" x14ac:dyDescent="0.3">
      <c r="D3190" t="s">
        <v>51</v>
      </c>
      <c r="E3190" s="1" t="s">
        <v>52</v>
      </c>
      <c r="F3190">
        <v>0</v>
      </c>
      <c r="G3190" s="48" t="s">
        <v>13</v>
      </c>
    </row>
    <row r="3191" spans="4:7" x14ac:dyDescent="0.3">
      <c r="D3191" t="s">
        <v>53</v>
      </c>
      <c r="E3191" s="1" t="s">
        <v>54</v>
      </c>
      <c r="F3191">
        <v>230</v>
      </c>
      <c r="G3191" s="48">
        <v>240</v>
      </c>
    </row>
    <row r="3192" spans="4:7" x14ac:dyDescent="0.3">
      <c r="D3192" t="s">
        <v>55</v>
      </c>
      <c r="E3192" s="1" t="s">
        <v>56</v>
      </c>
      <c r="F3192">
        <v>0</v>
      </c>
      <c r="G3192" s="48" t="s">
        <v>13</v>
      </c>
    </row>
    <row r="3193" spans="4:7" x14ac:dyDescent="0.3">
      <c r="D3193" t="s">
        <v>57</v>
      </c>
      <c r="E3193" s="1" t="s">
        <v>58</v>
      </c>
      <c r="F3193">
        <v>0</v>
      </c>
      <c r="G3193" s="48" t="s">
        <v>13</v>
      </c>
    </row>
    <row r="3194" spans="4:7" x14ac:dyDescent="0.3">
      <c r="D3194" t="s">
        <v>59</v>
      </c>
      <c r="E3194" s="1" t="s">
        <v>60</v>
      </c>
      <c r="F3194">
        <v>0</v>
      </c>
      <c r="G3194" s="48" t="s">
        <v>13</v>
      </c>
    </row>
    <row r="3195" spans="4:7" x14ac:dyDescent="0.3">
      <c r="D3195" t="s">
        <v>61</v>
      </c>
      <c r="E3195" s="1" t="s">
        <v>62</v>
      </c>
      <c r="F3195">
        <v>0</v>
      </c>
      <c r="G3195" s="48" t="s">
        <v>13</v>
      </c>
    </row>
    <row r="3196" spans="4:7" ht="28.8" x14ac:dyDescent="0.3">
      <c r="D3196" t="s">
        <v>63</v>
      </c>
      <c r="E3196" s="1" t="s">
        <v>64</v>
      </c>
      <c r="F3196">
        <v>0</v>
      </c>
      <c r="G3196" s="48" t="s">
        <v>13</v>
      </c>
    </row>
    <row r="3197" spans="4:7" ht="28.8" x14ac:dyDescent="0.3">
      <c r="D3197" t="s">
        <v>65</v>
      </c>
      <c r="E3197" s="1" t="s">
        <v>66</v>
      </c>
      <c r="F3197">
        <v>0</v>
      </c>
      <c r="G3197" s="48" t="s">
        <v>13</v>
      </c>
    </row>
    <row r="3198" spans="4:7" ht="28.8" x14ac:dyDescent="0.3">
      <c r="D3198" t="s">
        <v>67</v>
      </c>
      <c r="E3198" s="1" t="s">
        <v>68</v>
      </c>
      <c r="F3198">
        <v>0</v>
      </c>
      <c r="G3198" s="48" t="s">
        <v>13</v>
      </c>
    </row>
    <row r="3199" spans="4:7" ht="28.8" x14ac:dyDescent="0.3">
      <c r="D3199" t="s">
        <v>69</v>
      </c>
      <c r="E3199" s="1" t="s">
        <v>70</v>
      </c>
      <c r="F3199">
        <v>0</v>
      </c>
      <c r="G3199" s="48" t="s">
        <v>13</v>
      </c>
    </row>
    <row r="3200" spans="4:7" x14ac:dyDescent="0.3">
      <c r="D3200" t="s">
        <v>71</v>
      </c>
      <c r="E3200" s="1" t="s">
        <v>72</v>
      </c>
      <c r="F3200">
        <v>0</v>
      </c>
      <c r="G3200" s="48" t="s">
        <v>13</v>
      </c>
    </row>
    <row r="3201" spans="1:7" x14ac:dyDescent="0.3">
      <c r="D3201" t="s">
        <v>73</v>
      </c>
      <c r="E3201" s="1" t="s">
        <v>74</v>
      </c>
      <c r="F3201">
        <v>0</v>
      </c>
      <c r="G3201" s="48" t="s">
        <v>13</v>
      </c>
    </row>
    <row r="3202" spans="1:7" ht="28.8" x14ac:dyDescent="0.3">
      <c r="D3202" t="s">
        <v>75</v>
      </c>
      <c r="E3202" s="1" t="s">
        <v>76</v>
      </c>
      <c r="F3202">
        <v>0</v>
      </c>
      <c r="G3202" s="48" t="s">
        <v>13</v>
      </c>
    </row>
    <row r="3203" spans="1:7" ht="28.8" x14ac:dyDescent="0.3">
      <c r="A3203" t="s">
        <v>7</v>
      </c>
      <c r="B3203" t="s">
        <v>479</v>
      </c>
      <c r="C3203" t="s">
        <v>480</v>
      </c>
      <c r="D3203" t="s">
        <v>10</v>
      </c>
      <c r="E3203" s="1" t="s">
        <v>11</v>
      </c>
      <c r="F3203">
        <v>0</v>
      </c>
      <c r="G3203" s="48" t="s">
        <v>13</v>
      </c>
    </row>
    <row r="3204" spans="1:7" x14ac:dyDescent="0.3">
      <c r="A3204" t="s">
        <v>7</v>
      </c>
      <c r="B3204" t="s">
        <v>479</v>
      </c>
      <c r="C3204" t="s">
        <v>481</v>
      </c>
      <c r="D3204" t="s">
        <v>14</v>
      </c>
      <c r="E3204" s="1" t="s">
        <v>15</v>
      </c>
      <c r="F3204" t="s">
        <v>12</v>
      </c>
      <c r="G3204" s="48" t="s">
        <v>13</v>
      </c>
    </row>
    <row r="3205" spans="1:7" x14ac:dyDescent="0.3">
      <c r="A3205" t="s">
        <v>7</v>
      </c>
      <c r="B3205" t="s">
        <v>479</v>
      </c>
      <c r="C3205" t="s">
        <v>481</v>
      </c>
      <c r="D3205" t="s">
        <v>16</v>
      </c>
      <c r="E3205" s="1" t="s">
        <v>17</v>
      </c>
      <c r="F3205" t="s">
        <v>12</v>
      </c>
      <c r="G3205" s="48" t="s">
        <v>13</v>
      </c>
    </row>
    <row r="3206" spans="1:7" x14ac:dyDescent="0.3">
      <c r="A3206" t="s">
        <v>7</v>
      </c>
      <c r="B3206" t="s">
        <v>479</v>
      </c>
      <c r="C3206" t="s">
        <v>481</v>
      </c>
      <c r="D3206" t="s">
        <v>18</v>
      </c>
      <c r="E3206" s="1" t="s">
        <v>19</v>
      </c>
      <c r="F3206" t="s">
        <v>12</v>
      </c>
      <c r="G3206" s="48" t="s">
        <v>13</v>
      </c>
    </row>
    <row r="3207" spans="1:7" x14ac:dyDescent="0.3">
      <c r="A3207" t="s">
        <v>7</v>
      </c>
      <c r="B3207" t="s">
        <v>479</v>
      </c>
      <c r="C3207" t="s">
        <v>481</v>
      </c>
      <c r="D3207" t="s">
        <v>20</v>
      </c>
      <c r="E3207" s="1" t="s">
        <v>21</v>
      </c>
      <c r="F3207" t="s">
        <v>12</v>
      </c>
      <c r="G3207" s="48" t="s">
        <v>13</v>
      </c>
    </row>
    <row r="3208" spans="1:7" x14ac:dyDescent="0.3">
      <c r="A3208" t="s">
        <v>7</v>
      </c>
      <c r="B3208" t="s">
        <v>479</v>
      </c>
      <c r="C3208" t="s">
        <v>481</v>
      </c>
      <c r="D3208" t="s">
        <v>22</v>
      </c>
      <c r="E3208" s="1" t="s">
        <v>23</v>
      </c>
      <c r="F3208" t="s">
        <v>12</v>
      </c>
      <c r="G3208" s="48" t="s">
        <v>13</v>
      </c>
    </row>
    <row r="3209" spans="1:7" x14ac:dyDescent="0.3">
      <c r="A3209" t="s">
        <v>7</v>
      </c>
      <c r="B3209" t="s">
        <v>479</v>
      </c>
      <c r="C3209" t="s">
        <v>481</v>
      </c>
      <c r="D3209" t="s">
        <v>24</v>
      </c>
      <c r="E3209" s="1" t="s">
        <v>25</v>
      </c>
      <c r="F3209" t="s">
        <v>12</v>
      </c>
      <c r="G3209" s="48" t="s">
        <v>13</v>
      </c>
    </row>
    <row r="3210" spans="1:7" x14ac:dyDescent="0.3">
      <c r="A3210" t="s">
        <v>7</v>
      </c>
      <c r="B3210" t="s">
        <v>479</v>
      </c>
      <c r="C3210" t="s">
        <v>481</v>
      </c>
      <c r="D3210" t="s">
        <v>26</v>
      </c>
      <c r="E3210" s="1" t="s">
        <v>15</v>
      </c>
      <c r="F3210" t="s">
        <v>12</v>
      </c>
      <c r="G3210" s="48" t="s">
        <v>13</v>
      </c>
    </row>
    <row r="3211" spans="1:7" x14ac:dyDescent="0.3">
      <c r="A3211" t="s">
        <v>7</v>
      </c>
      <c r="B3211" t="s">
        <v>479</v>
      </c>
      <c r="C3211" t="s">
        <v>481</v>
      </c>
      <c r="D3211" t="s">
        <v>27</v>
      </c>
      <c r="E3211" s="1" t="s">
        <v>17</v>
      </c>
      <c r="F3211" t="s">
        <v>12</v>
      </c>
      <c r="G3211" s="48" t="s">
        <v>13</v>
      </c>
    </row>
    <row r="3212" spans="1:7" x14ac:dyDescent="0.3">
      <c r="A3212" t="s">
        <v>7</v>
      </c>
      <c r="B3212" t="s">
        <v>479</v>
      </c>
      <c r="C3212" t="s">
        <v>481</v>
      </c>
      <c r="D3212" t="s">
        <v>28</v>
      </c>
      <c r="E3212" s="1" t="s">
        <v>19</v>
      </c>
      <c r="F3212" t="s">
        <v>12</v>
      </c>
      <c r="G3212" s="48" t="s">
        <v>13</v>
      </c>
    </row>
    <row r="3213" spans="1:7" x14ac:dyDescent="0.3">
      <c r="A3213" t="s">
        <v>7</v>
      </c>
      <c r="B3213" t="s">
        <v>479</v>
      </c>
      <c r="C3213" t="s">
        <v>481</v>
      </c>
      <c r="D3213" t="s">
        <v>29</v>
      </c>
      <c r="E3213" s="1" t="s">
        <v>30</v>
      </c>
      <c r="F3213" t="s">
        <v>12</v>
      </c>
      <c r="G3213" s="48" t="s">
        <v>13</v>
      </c>
    </row>
    <row r="3214" spans="1:7" x14ac:dyDescent="0.3">
      <c r="A3214" t="s">
        <v>7</v>
      </c>
      <c r="B3214" t="s">
        <v>479</v>
      </c>
      <c r="C3214" t="s">
        <v>481</v>
      </c>
      <c r="D3214" t="s">
        <v>31</v>
      </c>
      <c r="E3214" s="1" t="s">
        <v>32</v>
      </c>
      <c r="F3214" t="s">
        <v>12</v>
      </c>
      <c r="G3214" s="48" t="s">
        <v>13</v>
      </c>
    </row>
    <row r="3215" spans="1:7" ht="28.8" x14ac:dyDescent="0.3">
      <c r="A3215" t="s">
        <v>7</v>
      </c>
      <c r="B3215" t="s">
        <v>479</v>
      </c>
      <c r="C3215" t="s">
        <v>481</v>
      </c>
      <c r="D3215" t="s">
        <v>33</v>
      </c>
      <c r="E3215" s="1" t="s">
        <v>34</v>
      </c>
      <c r="F3215" t="s">
        <v>12</v>
      </c>
      <c r="G3215" s="48" t="s">
        <v>13</v>
      </c>
    </row>
    <row r="3216" spans="1:7" x14ac:dyDescent="0.3">
      <c r="A3216" t="s">
        <v>7</v>
      </c>
      <c r="B3216" t="s">
        <v>479</v>
      </c>
      <c r="C3216" t="s">
        <v>481</v>
      </c>
      <c r="D3216" t="s">
        <v>35</v>
      </c>
      <c r="E3216" s="1" t="s">
        <v>15</v>
      </c>
      <c r="F3216" t="s">
        <v>12</v>
      </c>
      <c r="G3216" s="48" t="s">
        <v>13</v>
      </c>
    </row>
    <row r="3217" spans="1:7" x14ac:dyDescent="0.3">
      <c r="A3217" t="s">
        <v>7</v>
      </c>
      <c r="B3217" t="s">
        <v>479</v>
      </c>
      <c r="C3217" t="s">
        <v>481</v>
      </c>
      <c r="D3217" t="s">
        <v>36</v>
      </c>
      <c r="E3217" s="1" t="s">
        <v>37</v>
      </c>
      <c r="F3217" t="s">
        <v>12</v>
      </c>
      <c r="G3217" s="48" t="s">
        <v>13</v>
      </c>
    </row>
    <row r="3218" spans="1:7" x14ac:dyDescent="0.3">
      <c r="A3218" t="s">
        <v>7</v>
      </c>
      <c r="B3218" t="s">
        <v>479</v>
      </c>
      <c r="C3218" t="s">
        <v>481</v>
      </c>
      <c r="D3218" t="s">
        <v>38</v>
      </c>
      <c r="E3218" s="1" t="s">
        <v>39</v>
      </c>
      <c r="F3218" t="s">
        <v>12</v>
      </c>
      <c r="G3218" s="48" t="s">
        <v>13</v>
      </c>
    </row>
    <row r="3219" spans="1:7" ht="28.8" x14ac:dyDescent="0.3">
      <c r="A3219" t="s">
        <v>7</v>
      </c>
      <c r="B3219" t="s">
        <v>479</v>
      </c>
      <c r="C3219" t="s">
        <v>481</v>
      </c>
      <c r="D3219" t="s">
        <v>40</v>
      </c>
      <c r="E3219" s="1" t="s">
        <v>41</v>
      </c>
      <c r="F3219" t="s">
        <v>12</v>
      </c>
      <c r="G3219" s="48" t="s">
        <v>13</v>
      </c>
    </row>
    <row r="3220" spans="1:7" ht="28.8" x14ac:dyDescent="0.3">
      <c r="A3220" t="s">
        <v>7</v>
      </c>
      <c r="B3220" t="s">
        <v>479</v>
      </c>
      <c r="C3220" t="s">
        <v>481</v>
      </c>
      <c r="D3220" t="s">
        <v>42</v>
      </c>
      <c r="E3220" s="1" t="s">
        <v>11</v>
      </c>
      <c r="F3220" t="s">
        <v>28</v>
      </c>
      <c r="G3220" s="48" t="s">
        <v>33</v>
      </c>
    </row>
    <row r="3221" spans="1:7" ht="28.8" x14ac:dyDescent="0.3">
      <c r="A3221" t="s">
        <v>7</v>
      </c>
      <c r="B3221" t="s">
        <v>479</v>
      </c>
      <c r="C3221" t="s">
        <v>481</v>
      </c>
      <c r="D3221" t="s">
        <v>43</v>
      </c>
      <c r="E3221" s="1" t="s">
        <v>11</v>
      </c>
    </row>
    <row r="3222" spans="1:7" ht="28.8" x14ac:dyDescent="0.3">
      <c r="A3222" t="s">
        <v>7</v>
      </c>
      <c r="B3222" t="s">
        <v>479</v>
      </c>
      <c r="C3222" t="s">
        <v>481</v>
      </c>
      <c r="D3222" t="s">
        <v>44</v>
      </c>
      <c r="E3222" s="1" t="s">
        <v>11</v>
      </c>
    </row>
    <row r="3223" spans="1:7" ht="28.8" x14ac:dyDescent="0.3">
      <c r="A3223" t="s">
        <v>7</v>
      </c>
      <c r="B3223" t="s">
        <v>479</v>
      </c>
      <c r="C3223" t="s">
        <v>481</v>
      </c>
      <c r="D3223" t="s">
        <v>45</v>
      </c>
      <c r="E3223" s="1" t="s">
        <v>11</v>
      </c>
    </row>
    <row r="3224" spans="1:7" x14ac:dyDescent="0.3">
      <c r="A3224" t="s">
        <v>7</v>
      </c>
      <c r="B3224" t="s">
        <v>479</v>
      </c>
      <c r="C3224" t="s">
        <v>481</v>
      </c>
      <c r="D3224" t="s">
        <v>46</v>
      </c>
      <c r="E3224" s="1" t="s">
        <v>21</v>
      </c>
      <c r="F3224" t="s">
        <v>12</v>
      </c>
      <c r="G3224" s="48" t="s">
        <v>13</v>
      </c>
    </row>
    <row r="3225" spans="1:7" ht="28.8" x14ac:dyDescent="0.3">
      <c r="A3225" t="s">
        <v>7</v>
      </c>
      <c r="B3225" t="s">
        <v>479</v>
      </c>
      <c r="C3225" t="s">
        <v>481</v>
      </c>
      <c r="D3225" t="s">
        <v>47</v>
      </c>
      <c r="E3225" s="1" t="s">
        <v>34</v>
      </c>
      <c r="F3225" t="s">
        <v>323</v>
      </c>
      <c r="G3225" s="48" t="s">
        <v>28</v>
      </c>
    </row>
    <row r="3226" spans="1:7" ht="28.8" x14ac:dyDescent="0.3">
      <c r="A3226" t="s">
        <v>7</v>
      </c>
      <c r="B3226" t="s">
        <v>479</v>
      </c>
      <c r="C3226" t="s">
        <v>481</v>
      </c>
      <c r="D3226" t="s">
        <v>48</v>
      </c>
      <c r="E3226" s="1" t="s">
        <v>34</v>
      </c>
    </row>
    <row r="3227" spans="1:7" ht="28.8" x14ac:dyDescent="0.3">
      <c r="A3227" t="s">
        <v>7</v>
      </c>
      <c r="B3227" t="s">
        <v>479</v>
      </c>
      <c r="C3227" t="s">
        <v>481</v>
      </c>
      <c r="D3227" t="s">
        <v>49</v>
      </c>
      <c r="E3227" s="1" t="s">
        <v>34</v>
      </c>
    </row>
    <row r="3228" spans="1:7" ht="28.8" x14ac:dyDescent="0.3">
      <c r="A3228" t="s">
        <v>7</v>
      </c>
      <c r="B3228" t="s">
        <v>479</v>
      </c>
      <c r="C3228" t="s">
        <v>481</v>
      </c>
      <c r="D3228" t="s">
        <v>50</v>
      </c>
      <c r="E3228" s="1" t="s">
        <v>34</v>
      </c>
    </row>
    <row r="3229" spans="1:7" x14ac:dyDescent="0.3">
      <c r="A3229" t="s">
        <v>7</v>
      </c>
      <c r="B3229" t="s">
        <v>479</v>
      </c>
      <c r="C3229" t="s">
        <v>481</v>
      </c>
      <c r="D3229" t="s">
        <v>51</v>
      </c>
      <c r="E3229" s="1" t="s">
        <v>52</v>
      </c>
      <c r="F3229" t="s">
        <v>12</v>
      </c>
      <c r="G3229" s="48" t="s">
        <v>13</v>
      </c>
    </row>
    <row r="3230" spans="1:7" x14ac:dyDescent="0.3">
      <c r="A3230" t="s">
        <v>7</v>
      </c>
      <c r="B3230" t="s">
        <v>479</v>
      </c>
      <c r="C3230" t="s">
        <v>481</v>
      </c>
      <c r="D3230" t="s">
        <v>53</v>
      </c>
      <c r="E3230" s="1" t="s">
        <v>54</v>
      </c>
      <c r="F3230" t="s">
        <v>389</v>
      </c>
      <c r="G3230" s="48" t="s">
        <v>482</v>
      </c>
    </row>
    <row r="3231" spans="1:7" x14ac:dyDescent="0.3">
      <c r="A3231" t="s">
        <v>7</v>
      </c>
      <c r="B3231" t="s">
        <v>479</v>
      </c>
      <c r="C3231" t="s">
        <v>481</v>
      </c>
      <c r="D3231" t="s">
        <v>55</v>
      </c>
      <c r="E3231" s="1" t="s">
        <v>56</v>
      </c>
      <c r="F3231" t="s">
        <v>334</v>
      </c>
      <c r="G3231" s="48" t="s">
        <v>483</v>
      </c>
    </row>
    <row r="3232" spans="1:7" x14ac:dyDescent="0.3">
      <c r="A3232" t="s">
        <v>7</v>
      </c>
      <c r="B3232" t="s">
        <v>479</v>
      </c>
      <c r="C3232" t="s">
        <v>481</v>
      </c>
      <c r="D3232" t="s">
        <v>57</v>
      </c>
      <c r="E3232" s="1" t="s">
        <v>58</v>
      </c>
      <c r="F3232" t="s">
        <v>389</v>
      </c>
      <c r="G3232" s="48" t="s">
        <v>484</v>
      </c>
    </row>
    <row r="3233" spans="1:9" x14ac:dyDescent="0.3">
      <c r="A3233" t="s">
        <v>7</v>
      </c>
      <c r="B3233" t="s">
        <v>479</v>
      </c>
      <c r="C3233" t="s">
        <v>481</v>
      </c>
      <c r="D3233" t="s">
        <v>59</v>
      </c>
      <c r="E3233" s="1" t="s">
        <v>60</v>
      </c>
      <c r="F3233" t="s">
        <v>12</v>
      </c>
      <c r="G3233" s="48" t="s">
        <v>13</v>
      </c>
    </row>
    <row r="3234" spans="1:9" x14ac:dyDescent="0.3">
      <c r="A3234" t="s">
        <v>7</v>
      </c>
      <c r="B3234" t="s">
        <v>479</v>
      </c>
      <c r="C3234" t="s">
        <v>481</v>
      </c>
      <c r="D3234" t="s">
        <v>61</v>
      </c>
      <c r="E3234" s="1" t="s">
        <v>62</v>
      </c>
      <c r="F3234" t="s">
        <v>12</v>
      </c>
      <c r="G3234" s="48" t="s">
        <v>13</v>
      </c>
    </row>
    <row r="3235" spans="1:9" ht="28.8" x14ac:dyDescent="0.3">
      <c r="A3235" t="s">
        <v>7</v>
      </c>
      <c r="B3235" t="s">
        <v>479</v>
      </c>
      <c r="C3235" t="s">
        <v>481</v>
      </c>
      <c r="D3235" t="s">
        <v>63</v>
      </c>
      <c r="E3235" s="1" t="s">
        <v>64</v>
      </c>
      <c r="F3235" t="s">
        <v>12</v>
      </c>
      <c r="G3235" s="48" t="s">
        <v>13</v>
      </c>
    </row>
    <row r="3236" spans="1:9" ht="28.8" x14ac:dyDescent="0.3">
      <c r="A3236" t="s">
        <v>7</v>
      </c>
      <c r="B3236" t="s">
        <v>479</v>
      </c>
      <c r="C3236" t="s">
        <v>481</v>
      </c>
      <c r="D3236" t="s">
        <v>65</v>
      </c>
      <c r="E3236" s="1" t="s">
        <v>66</v>
      </c>
      <c r="F3236" t="s">
        <v>12</v>
      </c>
      <c r="G3236" s="48" t="s">
        <v>13</v>
      </c>
    </row>
    <row r="3237" spans="1:9" ht="28.8" x14ac:dyDescent="0.3">
      <c r="A3237" t="s">
        <v>7</v>
      </c>
      <c r="B3237" t="s">
        <v>479</v>
      </c>
      <c r="C3237" t="s">
        <v>481</v>
      </c>
      <c r="D3237" t="s">
        <v>67</v>
      </c>
      <c r="E3237" s="1" t="s">
        <v>68</v>
      </c>
      <c r="F3237" t="s">
        <v>12</v>
      </c>
      <c r="G3237" s="48" t="s">
        <v>13</v>
      </c>
    </row>
    <row r="3238" spans="1:9" ht="28.8" x14ac:dyDescent="0.3">
      <c r="A3238" t="s">
        <v>7</v>
      </c>
      <c r="B3238" t="s">
        <v>479</v>
      </c>
      <c r="C3238" t="s">
        <v>481</v>
      </c>
      <c r="D3238" t="s">
        <v>69</v>
      </c>
      <c r="E3238" s="1" t="s">
        <v>70</v>
      </c>
      <c r="F3238" t="s">
        <v>12</v>
      </c>
      <c r="G3238" s="48" t="s">
        <v>13</v>
      </c>
    </row>
    <row r="3239" spans="1:9" x14ac:dyDescent="0.3">
      <c r="A3239" t="s">
        <v>7</v>
      </c>
      <c r="B3239" t="s">
        <v>479</v>
      </c>
      <c r="C3239" t="s">
        <v>481</v>
      </c>
      <c r="D3239" t="s">
        <v>71</v>
      </c>
      <c r="E3239" s="1" t="s">
        <v>72</v>
      </c>
      <c r="F3239" t="s">
        <v>12</v>
      </c>
      <c r="G3239" s="48" t="s">
        <v>13</v>
      </c>
    </row>
    <row r="3240" spans="1:9" x14ac:dyDescent="0.3">
      <c r="A3240" t="s">
        <v>7</v>
      </c>
      <c r="B3240" t="s">
        <v>479</v>
      </c>
      <c r="C3240" t="s">
        <v>481</v>
      </c>
      <c r="D3240" t="s">
        <v>73</v>
      </c>
      <c r="E3240" s="1" t="s">
        <v>74</v>
      </c>
      <c r="F3240" t="s">
        <v>12</v>
      </c>
      <c r="G3240" s="48" t="s">
        <v>13</v>
      </c>
    </row>
    <row r="3241" spans="1:9" ht="28.8" x14ac:dyDescent="0.3">
      <c r="A3241" t="s">
        <v>7</v>
      </c>
      <c r="B3241" t="s">
        <v>479</v>
      </c>
      <c r="C3241" t="s">
        <v>481</v>
      </c>
      <c r="D3241" t="s">
        <v>75</v>
      </c>
      <c r="E3241" s="1" t="s">
        <v>76</v>
      </c>
      <c r="F3241" t="s">
        <v>12</v>
      </c>
      <c r="G3241" s="48" t="s">
        <v>13</v>
      </c>
    </row>
    <row r="3242" spans="1:9" ht="28.8" x14ac:dyDescent="0.3">
      <c r="A3242" t="s">
        <v>9</v>
      </c>
      <c r="B3242" t="s">
        <v>485</v>
      </c>
      <c r="C3242" t="s">
        <v>486</v>
      </c>
      <c r="D3242" t="s">
        <v>10</v>
      </c>
      <c r="E3242" s="1" t="s">
        <v>11</v>
      </c>
      <c r="F3242" t="s">
        <v>12</v>
      </c>
      <c r="G3242" s="48" t="s">
        <v>13</v>
      </c>
      <c r="H3242">
        <v>0</v>
      </c>
      <c r="I3242" t="s">
        <v>112</v>
      </c>
    </row>
    <row r="3243" spans="1:9" x14ac:dyDescent="0.3">
      <c r="D3243" t="s">
        <v>14</v>
      </c>
      <c r="E3243" s="1" t="s">
        <v>15</v>
      </c>
      <c r="F3243" t="s">
        <v>12</v>
      </c>
      <c r="G3243" s="48" t="s">
        <v>13</v>
      </c>
    </row>
    <row r="3244" spans="1:9" x14ac:dyDescent="0.3">
      <c r="D3244" t="s">
        <v>16</v>
      </c>
      <c r="E3244" s="1" t="s">
        <v>17</v>
      </c>
      <c r="F3244" t="s">
        <v>12</v>
      </c>
      <c r="G3244" s="48" t="s">
        <v>13</v>
      </c>
    </row>
    <row r="3245" spans="1:9" x14ac:dyDescent="0.3">
      <c r="D3245" t="s">
        <v>18</v>
      </c>
      <c r="E3245" s="1" t="s">
        <v>19</v>
      </c>
      <c r="F3245" t="s">
        <v>12</v>
      </c>
      <c r="G3245" s="48" t="s">
        <v>13</v>
      </c>
    </row>
    <row r="3246" spans="1:9" x14ac:dyDescent="0.3">
      <c r="D3246" t="s">
        <v>20</v>
      </c>
      <c r="E3246" s="1" t="s">
        <v>21</v>
      </c>
      <c r="F3246" t="s">
        <v>12</v>
      </c>
      <c r="G3246" s="48" t="s">
        <v>13</v>
      </c>
    </row>
    <row r="3247" spans="1:9" x14ac:dyDescent="0.3">
      <c r="D3247" t="s">
        <v>22</v>
      </c>
      <c r="E3247" s="1" t="s">
        <v>23</v>
      </c>
      <c r="F3247" t="s">
        <v>12</v>
      </c>
      <c r="G3247" s="48" t="s">
        <v>13</v>
      </c>
    </row>
    <row r="3248" spans="1:9" x14ac:dyDescent="0.3">
      <c r="D3248" t="s">
        <v>24</v>
      </c>
      <c r="E3248" s="1" t="s">
        <v>25</v>
      </c>
      <c r="F3248" t="s">
        <v>12</v>
      </c>
      <c r="G3248" s="48" t="s">
        <v>13</v>
      </c>
    </row>
    <row r="3249" spans="4:7" x14ac:dyDescent="0.3">
      <c r="D3249" t="s">
        <v>26</v>
      </c>
      <c r="E3249" s="1" t="s">
        <v>15</v>
      </c>
      <c r="F3249" t="s">
        <v>12</v>
      </c>
      <c r="G3249" s="48" t="s">
        <v>13</v>
      </c>
    </row>
    <row r="3250" spans="4:7" x14ac:dyDescent="0.3">
      <c r="D3250" t="s">
        <v>27</v>
      </c>
      <c r="E3250" s="1" t="s">
        <v>17</v>
      </c>
      <c r="F3250" t="s">
        <v>12</v>
      </c>
      <c r="G3250" s="48" t="s">
        <v>13</v>
      </c>
    </row>
    <row r="3251" spans="4:7" x14ac:dyDescent="0.3">
      <c r="D3251" t="s">
        <v>28</v>
      </c>
      <c r="E3251" s="1" t="s">
        <v>19</v>
      </c>
      <c r="F3251" t="s">
        <v>12</v>
      </c>
      <c r="G3251" s="48" t="s">
        <v>13</v>
      </c>
    </row>
    <row r="3252" spans="4:7" x14ac:dyDescent="0.3">
      <c r="D3252" t="s">
        <v>29</v>
      </c>
      <c r="E3252" s="1" t="s">
        <v>30</v>
      </c>
      <c r="F3252" t="s">
        <v>12</v>
      </c>
      <c r="G3252" s="48" t="s">
        <v>13</v>
      </c>
    </row>
    <row r="3253" spans="4:7" x14ac:dyDescent="0.3">
      <c r="D3253" t="s">
        <v>31</v>
      </c>
      <c r="E3253" s="1" t="s">
        <v>32</v>
      </c>
      <c r="F3253" t="s">
        <v>12</v>
      </c>
      <c r="G3253" s="48" t="s">
        <v>13</v>
      </c>
    </row>
    <row r="3254" spans="4:7" ht="28.8" x14ac:dyDescent="0.3">
      <c r="D3254" t="s">
        <v>33</v>
      </c>
      <c r="E3254" s="1" t="s">
        <v>34</v>
      </c>
      <c r="F3254" t="s">
        <v>12</v>
      </c>
      <c r="G3254" s="48" t="s">
        <v>13</v>
      </c>
    </row>
    <row r="3255" spans="4:7" x14ac:dyDescent="0.3">
      <c r="D3255" t="s">
        <v>35</v>
      </c>
      <c r="E3255" s="1" t="s">
        <v>15</v>
      </c>
      <c r="F3255" t="s">
        <v>12</v>
      </c>
      <c r="G3255" s="48" t="s">
        <v>13</v>
      </c>
    </row>
    <row r="3256" spans="4:7" x14ac:dyDescent="0.3">
      <c r="D3256" t="s">
        <v>36</v>
      </c>
      <c r="E3256" s="1" t="s">
        <v>37</v>
      </c>
      <c r="F3256" t="s">
        <v>12</v>
      </c>
      <c r="G3256" s="48" t="s">
        <v>13</v>
      </c>
    </row>
    <row r="3257" spans="4:7" x14ac:dyDescent="0.3">
      <c r="D3257" t="s">
        <v>38</v>
      </c>
      <c r="E3257" s="1" t="s">
        <v>39</v>
      </c>
      <c r="F3257" t="s">
        <v>12</v>
      </c>
      <c r="G3257" s="48" t="s">
        <v>13</v>
      </c>
    </row>
    <row r="3258" spans="4:7" ht="28.8" x14ac:dyDescent="0.3">
      <c r="D3258" t="s">
        <v>40</v>
      </c>
      <c r="E3258" s="1" t="s">
        <v>41</v>
      </c>
      <c r="F3258" t="s">
        <v>12</v>
      </c>
      <c r="G3258" s="48" t="s">
        <v>13</v>
      </c>
    </row>
    <row r="3259" spans="4:7" ht="28.8" x14ac:dyDescent="0.3">
      <c r="D3259" t="s">
        <v>42</v>
      </c>
      <c r="E3259" s="1" t="s">
        <v>11</v>
      </c>
      <c r="F3259">
        <v>208</v>
      </c>
      <c r="G3259" s="48">
        <v>205</v>
      </c>
    </row>
    <row r="3260" spans="4:7" ht="28.8" x14ac:dyDescent="0.3">
      <c r="D3260" t="s">
        <v>43</v>
      </c>
      <c r="E3260" s="1" t="s">
        <v>11</v>
      </c>
      <c r="F3260">
        <v>36</v>
      </c>
      <c r="G3260" s="48">
        <v>38</v>
      </c>
    </row>
    <row r="3261" spans="4:7" ht="28.8" x14ac:dyDescent="0.3">
      <c r="D3261" t="s">
        <v>44</v>
      </c>
      <c r="E3261" s="1" t="s">
        <v>11</v>
      </c>
      <c r="F3261">
        <v>60</v>
      </c>
      <c r="G3261" s="48">
        <v>62</v>
      </c>
    </row>
    <row r="3262" spans="4:7" ht="28.8" x14ac:dyDescent="0.3">
      <c r="D3262" t="s">
        <v>45</v>
      </c>
      <c r="E3262" s="1" t="s">
        <v>11</v>
      </c>
      <c r="F3262">
        <v>112</v>
      </c>
      <c r="G3262" s="48">
        <v>105</v>
      </c>
    </row>
    <row r="3263" spans="4:7" x14ac:dyDescent="0.3">
      <c r="D3263" t="s">
        <v>46</v>
      </c>
      <c r="E3263" s="1" t="s">
        <v>21</v>
      </c>
      <c r="F3263" t="s">
        <v>12</v>
      </c>
      <c r="G3263" s="48" t="s">
        <v>13</v>
      </c>
    </row>
    <row r="3264" spans="4:7" ht="28.8" x14ac:dyDescent="0.3">
      <c r="D3264" t="s">
        <v>47</v>
      </c>
      <c r="E3264" s="1" t="s">
        <v>34</v>
      </c>
      <c r="F3264">
        <v>80</v>
      </c>
      <c r="G3264" s="48">
        <v>199</v>
      </c>
    </row>
    <row r="3265" spans="4:7" ht="28.8" x14ac:dyDescent="0.3">
      <c r="D3265" t="s">
        <v>48</v>
      </c>
      <c r="E3265" s="1" t="s">
        <v>34</v>
      </c>
      <c r="F3265">
        <v>80</v>
      </c>
      <c r="G3265" s="48">
        <v>37</v>
      </c>
    </row>
    <row r="3266" spans="4:7" ht="28.8" x14ac:dyDescent="0.3">
      <c r="D3266" t="s">
        <v>49</v>
      </c>
      <c r="E3266" s="1" t="s">
        <v>34</v>
      </c>
      <c r="F3266">
        <v>80</v>
      </c>
      <c r="G3266" s="48">
        <v>61</v>
      </c>
    </row>
    <row r="3267" spans="4:7" ht="28.8" x14ac:dyDescent="0.3">
      <c r="D3267" t="s">
        <v>50</v>
      </c>
      <c r="E3267" s="1" t="s">
        <v>34</v>
      </c>
      <c r="F3267">
        <v>80</v>
      </c>
      <c r="G3267" s="48">
        <v>101</v>
      </c>
    </row>
    <row r="3268" spans="4:7" x14ac:dyDescent="0.3">
      <c r="D3268" t="s">
        <v>51</v>
      </c>
      <c r="E3268" s="1" t="s">
        <v>52</v>
      </c>
      <c r="F3268" t="s">
        <v>12</v>
      </c>
      <c r="G3268" s="48" t="s">
        <v>13</v>
      </c>
    </row>
    <row r="3269" spans="4:7" x14ac:dyDescent="0.3">
      <c r="D3269" t="s">
        <v>53</v>
      </c>
      <c r="E3269" s="1" t="s">
        <v>54</v>
      </c>
      <c r="F3269">
        <v>336</v>
      </c>
      <c r="G3269" s="48">
        <v>220</v>
      </c>
    </row>
    <row r="3270" spans="4:7" x14ac:dyDescent="0.3">
      <c r="D3270" t="s">
        <v>55</v>
      </c>
      <c r="E3270" s="1" t="s">
        <v>56</v>
      </c>
      <c r="F3270" t="s">
        <v>12</v>
      </c>
      <c r="G3270" s="48" t="s">
        <v>13</v>
      </c>
    </row>
    <row r="3271" spans="4:7" x14ac:dyDescent="0.3">
      <c r="D3271" t="s">
        <v>57</v>
      </c>
      <c r="E3271" s="1" t="s">
        <v>58</v>
      </c>
      <c r="F3271">
        <v>96</v>
      </c>
      <c r="G3271" s="48">
        <v>66</v>
      </c>
    </row>
    <row r="3272" spans="4:7" x14ac:dyDescent="0.3">
      <c r="D3272" t="s">
        <v>59</v>
      </c>
      <c r="E3272" s="1" t="s">
        <v>60</v>
      </c>
      <c r="F3272">
        <v>60</v>
      </c>
      <c r="G3272" s="48">
        <v>37</v>
      </c>
    </row>
    <row r="3273" spans="4:7" x14ac:dyDescent="0.3">
      <c r="D3273" t="s">
        <v>61</v>
      </c>
      <c r="E3273" s="1" t="s">
        <v>62</v>
      </c>
      <c r="F3273" t="s">
        <v>12</v>
      </c>
      <c r="G3273" s="48" t="s">
        <v>13</v>
      </c>
    </row>
    <row r="3274" spans="4:7" ht="28.8" x14ac:dyDescent="0.3">
      <c r="D3274" t="s">
        <v>63</v>
      </c>
      <c r="E3274" s="1" t="s">
        <v>64</v>
      </c>
      <c r="F3274">
        <v>5</v>
      </c>
      <c r="G3274" s="48">
        <v>11</v>
      </c>
    </row>
    <row r="3275" spans="4:7" ht="28.8" x14ac:dyDescent="0.3">
      <c r="D3275" t="s">
        <v>65</v>
      </c>
      <c r="E3275" s="1" t="s">
        <v>66</v>
      </c>
      <c r="F3275" t="s">
        <v>12</v>
      </c>
      <c r="G3275" s="48" t="s">
        <v>13</v>
      </c>
    </row>
    <row r="3276" spans="4:7" ht="28.8" x14ac:dyDescent="0.3">
      <c r="D3276" t="s">
        <v>67</v>
      </c>
      <c r="E3276" s="1" t="s">
        <v>68</v>
      </c>
      <c r="F3276">
        <v>11</v>
      </c>
      <c r="G3276" s="48">
        <v>11</v>
      </c>
    </row>
    <row r="3277" spans="4:7" ht="28.8" x14ac:dyDescent="0.3">
      <c r="D3277" t="s">
        <v>69</v>
      </c>
      <c r="E3277" s="1" t="s">
        <v>70</v>
      </c>
      <c r="F3277" t="s">
        <v>12</v>
      </c>
      <c r="G3277" s="48" t="s">
        <v>13</v>
      </c>
    </row>
    <row r="3278" spans="4:7" x14ac:dyDescent="0.3">
      <c r="D3278" t="s">
        <v>71</v>
      </c>
      <c r="E3278" s="1" t="s">
        <v>72</v>
      </c>
      <c r="F3278">
        <v>166</v>
      </c>
      <c r="G3278" s="48">
        <v>198</v>
      </c>
    </row>
    <row r="3279" spans="4:7" x14ac:dyDescent="0.3">
      <c r="D3279" t="s">
        <v>73</v>
      </c>
      <c r="E3279" s="1" t="s">
        <v>74</v>
      </c>
      <c r="F3279">
        <v>1</v>
      </c>
      <c r="G3279" s="49">
        <v>379</v>
      </c>
    </row>
    <row r="3280" spans="4:7" ht="28.8" x14ac:dyDescent="0.3">
      <c r="D3280" t="s">
        <v>75</v>
      </c>
      <c r="E3280" s="1" t="s">
        <v>76</v>
      </c>
      <c r="F3280" t="s">
        <v>12</v>
      </c>
      <c r="G3280" s="48" t="s">
        <v>13</v>
      </c>
    </row>
    <row r="3281" spans="1:147" ht="28.8" x14ac:dyDescent="0.3">
      <c r="A3281" t="s">
        <v>9</v>
      </c>
      <c r="B3281" t="s">
        <v>487</v>
      </c>
      <c r="C3281" t="s">
        <v>488</v>
      </c>
      <c r="D3281" t="s">
        <v>10</v>
      </c>
      <c r="E3281" s="1" t="s">
        <v>11</v>
      </c>
      <c r="F3281" t="s">
        <v>12</v>
      </c>
      <c r="G3281" s="48" t="s">
        <v>13</v>
      </c>
      <c r="EQ3281" s="1"/>
    </row>
    <row r="3282" spans="1:147" x14ac:dyDescent="0.3">
      <c r="D3282" t="s">
        <v>14</v>
      </c>
      <c r="E3282" s="1" t="s">
        <v>15</v>
      </c>
      <c r="F3282" t="s">
        <v>12</v>
      </c>
      <c r="G3282" s="48" t="s">
        <v>13</v>
      </c>
    </row>
    <row r="3283" spans="1:147" x14ac:dyDescent="0.3">
      <c r="D3283" t="s">
        <v>16</v>
      </c>
      <c r="E3283" s="1" t="s">
        <v>17</v>
      </c>
      <c r="F3283" t="s">
        <v>12</v>
      </c>
      <c r="G3283" s="48" t="s">
        <v>13</v>
      </c>
    </row>
    <row r="3284" spans="1:147" x14ac:dyDescent="0.3">
      <c r="D3284" t="s">
        <v>18</v>
      </c>
      <c r="E3284" s="1" t="s">
        <v>19</v>
      </c>
      <c r="F3284" t="s">
        <v>12</v>
      </c>
      <c r="G3284" s="48" t="s">
        <v>13</v>
      </c>
    </row>
    <row r="3285" spans="1:147" x14ac:dyDescent="0.3">
      <c r="D3285" t="s">
        <v>20</v>
      </c>
      <c r="E3285" s="1" t="s">
        <v>21</v>
      </c>
      <c r="F3285" t="s">
        <v>12</v>
      </c>
      <c r="G3285" s="48" t="s">
        <v>13</v>
      </c>
    </row>
    <row r="3286" spans="1:147" x14ac:dyDescent="0.3">
      <c r="D3286" t="s">
        <v>22</v>
      </c>
      <c r="E3286" s="1" t="s">
        <v>23</v>
      </c>
      <c r="F3286" t="s">
        <v>12</v>
      </c>
      <c r="G3286" s="48" t="s">
        <v>13</v>
      </c>
    </row>
    <row r="3287" spans="1:147" x14ac:dyDescent="0.3">
      <c r="D3287" t="s">
        <v>24</v>
      </c>
      <c r="E3287" s="1" t="s">
        <v>25</v>
      </c>
      <c r="F3287" t="s">
        <v>12</v>
      </c>
      <c r="G3287" s="48" t="s">
        <v>13</v>
      </c>
    </row>
    <row r="3288" spans="1:147" x14ac:dyDescent="0.3">
      <c r="D3288" t="s">
        <v>26</v>
      </c>
      <c r="E3288" s="1" t="s">
        <v>15</v>
      </c>
      <c r="F3288" t="s">
        <v>12</v>
      </c>
      <c r="G3288" s="48" t="s">
        <v>13</v>
      </c>
    </row>
    <row r="3289" spans="1:147" x14ac:dyDescent="0.3">
      <c r="D3289" t="s">
        <v>27</v>
      </c>
      <c r="E3289" s="1" t="s">
        <v>17</v>
      </c>
      <c r="F3289" t="s">
        <v>12</v>
      </c>
      <c r="G3289" s="48" t="s">
        <v>13</v>
      </c>
    </row>
    <row r="3290" spans="1:147" x14ac:dyDescent="0.3">
      <c r="D3290" t="s">
        <v>28</v>
      </c>
      <c r="E3290" s="1" t="s">
        <v>19</v>
      </c>
      <c r="F3290" t="s">
        <v>12</v>
      </c>
      <c r="G3290" s="48" t="s">
        <v>13</v>
      </c>
    </row>
    <row r="3291" spans="1:147" x14ac:dyDescent="0.3">
      <c r="D3291" t="s">
        <v>29</v>
      </c>
      <c r="E3291" s="1" t="s">
        <v>30</v>
      </c>
      <c r="F3291" t="s">
        <v>12</v>
      </c>
      <c r="G3291" s="48" t="s">
        <v>13</v>
      </c>
    </row>
    <row r="3292" spans="1:147" x14ac:dyDescent="0.3">
      <c r="D3292" t="s">
        <v>31</v>
      </c>
      <c r="E3292" s="1" t="s">
        <v>32</v>
      </c>
      <c r="F3292" t="s">
        <v>12</v>
      </c>
      <c r="G3292" s="48" t="s">
        <v>13</v>
      </c>
    </row>
    <row r="3293" spans="1:147" ht="28.8" x14ac:dyDescent="0.3">
      <c r="D3293" t="s">
        <v>33</v>
      </c>
      <c r="E3293" s="1" t="s">
        <v>34</v>
      </c>
      <c r="F3293" t="s">
        <v>12</v>
      </c>
      <c r="G3293" s="48" t="s">
        <v>13</v>
      </c>
    </row>
    <row r="3294" spans="1:147" x14ac:dyDescent="0.3">
      <c r="D3294" t="s">
        <v>35</v>
      </c>
      <c r="E3294" s="1" t="s">
        <v>15</v>
      </c>
      <c r="F3294" t="s">
        <v>12</v>
      </c>
      <c r="G3294" s="48" t="s">
        <v>13</v>
      </c>
    </row>
    <row r="3295" spans="1:147" x14ac:dyDescent="0.3">
      <c r="D3295" t="s">
        <v>36</v>
      </c>
      <c r="E3295" s="1" t="s">
        <v>37</v>
      </c>
      <c r="F3295" t="s">
        <v>12</v>
      </c>
      <c r="G3295" s="48" t="s">
        <v>13</v>
      </c>
    </row>
    <row r="3296" spans="1:147" x14ac:dyDescent="0.3">
      <c r="D3296" t="s">
        <v>38</v>
      </c>
      <c r="E3296" s="1" t="s">
        <v>39</v>
      </c>
      <c r="F3296" t="s">
        <v>12</v>
      </c>
      <c r="G3296" s="48" t="s">
        <v>13</v>
      </c>
    </row>
    <row r="3297" spans="4:7" ht="28.8" x14ac:dyDescent="0.3">
      <c r="D3297" t="s">
        <v>40</v>
      </c>
      <c r="E3297" s="1" t="s">
        <v>41</v>
      </c>
      <c r="F3297" t="s">
        <v>12</v>
      </c>
      <c r="G3297" s="48" t="s">
        <v>13</v>
      </c>
    </row>
    <row r="3298" spans="4:7" ht="28.8" x14ac:dyDescent="0.3">
      <c r="D3298" t="s">
        <v>42</v>
      </c>
      <c r="E3298" s="1" t="s">
        <v>11</v>
      </c>
      <c r="F3298">
        <v>200</v>
      </c>
      <c r="G3298" s="48">
        <v>213</v>
      </c>
    </row>
    <row r="3299" spans="4:7" ht="28.8" x14ac:dyDescent="0.3">
      <c r="D3299" t="s">
        <v>43</v>
      </c>
      <c r="E3299" s="1" t="s">
        <v>11</v>
      </c>
      <c r="F3299">
        <v>60</v>
      </c>
      <c r="G3299" s="48">
        <v>68</v>
      </c>
    </row>
    <row r="3300" spans="4:7" ht="28.8" x14ac:dyDescent="0.3">
      <c r="D3300" t="s">
        <v>44</v>
      </c>
      <c r="E3300" s="1" t="s">
        <v>11</v>
      </c>
      <c r="F3300" t="s">
        <v>12</v>
      </c>
      <c r="G3300" s="48" t="s">
        <v>13</v>
      </c>
    </row>
    <row r="3301" spans="4:7" ht="28.8" x14ac:dyDescent="0.3">
      <c r="D3301" t="s">
        <v>45</v>
      </c>
      <c r="E3301" s="1" t="s">
        <v>11</v>
      </c>
      <c r="F3301" t="s">
        <v>12</v>
      </c>
      <c r="G3301" s="48" t="s">
        <v>13</v>
      </c>
    </row>
    <row r="3302" spans="4:7" x14ac:dyDescent="0.3">
      <c r="D3302" t="s">
        <v>46</v>
      </c>
      <c r="E3302" s="1" t="s">
        <v>21</v>
      </c>
      <c r="F3302" t="s">
        <v>12</v>
      </c>
      <c r="G3302" s="48" t="s">
        <v>13</v>
      </c>
    </row>
    <row r="3303" spans="4:7" ht="28.8" x14ac:dyDescent="0.3">
      <c r="D3303" t="s">
        <v>47</v>
      </c>
      <c r="E3303" s="1" t="s">
        <v>34</v>
      </c>
      <c r="F3303">
        <v>80</v>
      </c>
      <c r="G3303" s="48">
        <v>203</v>
      </c>
    </row>
    <row r="3304" spans="4:7" ht="28.8" x14ac:dyDescent="0.3">
      <c r="D3304" t="s">
        <v>48</v>
      </c>
      <c r="E3304" s="1" t="s">
        <v>34</v>
      </c>
      <c r="F3304">
        <v>80</v>
      </c>
      <c r="G3304" s="48">
        <v>65</v>
      </c>
    </row>
    <row r="3305" spans="4:7" ht="28.8" x14ac:dyDescent="0.3">
      <c r="D3305" t="s">
        <v>49</v>
      </c>
      <c r="E3305" s="1" t="s">
        <v>34</v>
      </c>
      <c r="F3305" t="s">
        <v>12</v>
      </c>
      <c r="G3305" s="48" t="s">
        <v>13</v>
      </c>
    </row>
    <row r="3306" spans="4:7" ht="28.8" x14ac:dyDescent="0.3">
      <c r="D3306" t="s">
        <v>50</v>
      </c>
      <c r="E3306" s="1" t="s">
        <v>34</v>
      </c>
      <c r="F3306" t="s">
        <v>12</v>
      </c>
      <c r="G3306" s="48" t="s">
        <v>13</v>
      </c>
    </row>
    <row r="3307" spans="4:7" x14ac:dyDescent="0.3">
      <c r="D3307" t="s">
        <v>51</v>
      </c>
      <c r="E3307" s="1" t="s">
        <v>52</v>
      </c>
      <c r="F3307">
        <v>200</v>
      </c>
      <c r="G3307" s="48">
        <v>213</v>
      </c>
    </row>
    <row r="3308" spans="4:7" x14ac:dyDescent="0.3">
      <c r="D3308" t="s">
        <v>53</v>
      </c>
      <c r="E3308" s="1" t="s">
        <v>54</v>
      </c>
      <c r="F3308">
        <v>210</v>
      </c>
      <c r="G3308" s="48">
        <v>320</v>
      </c>
    </row>
    <row r="3309" spans="4:7" x14ac:dyDescent="0.3">
      <c r="D3309" t="s">
        <v>55</v>
      </c>
      <c r="E3309" s="1" t="s">
        <v>56</v>
      </c>
      <c r="F3309">
        <v>110</v>
      </c>
      <c r="G3309" s="48">
        <v>235</v>
      </c>
    </row>
    <row r="3310" spans="4:7" x14ac:dyDescent="0.3">
      <c r="D3310" t="s">
        <v>57</v>
      </c>
      <c r="E3310" s="1" t="s">
        <v>58</v>
      </c>
      <c r="F3310" t="s">
        <v>12</v>
      </c>
      <c r="G3310" s="48" t="s">
        <v>13</v>
      </c>
    </row>
    <row r="3311" spans="4:7" x14ac:dyDescent="0.3">
      <c r="D3311" t="s">
        <v>59</v>
      </c>
      <c r="E3311" s="1" t="s">
        <v>60</v>
      </c>
      <c r="F3311">
        <v>60</v>
      </c>
      <c r="G3311" s="48">
        <v>92</v>
      </c>
    </row>
    <row r="3312" spans="4:7" x14ac:dyDescent="0.3">
      <c r="D3312" t="s">
        <v>61</v>
      </c>
      <c r="E3312" s="1" t="s">
        <v>62</v>
      </c>
      <c r="F3312" t="s">
        <v>12</v>
      </c>
      <c r="G3312" s="48" t="s">
        <v>13</v>
      </c>
    </row>
    <row r="3313" spans="1:7" ht="28.8" x14ac:dyDescent="0.3">
      <c r="D3313" t="s">
        <v>63</v>
      </c>
      <c r="E3313" s="1" t="s">
        <v>64</v>
      </c>
      <c r="F3313">
        <v>25</v>
      </c>
      <c r="G3313" s="48">
        <v>25</v>
      </c>
    </row>
    <row r="3314" spans="1:7" ht="28.8" x14ac:dyDescent="0.3">
      <c r="D3314" t="s">
        <v>65</v>
      </c>
      <c r="E3314" s="1" t="s">
        <v>66</v>
      </c>
      <c r="F3314" t="s">
        <v>12</v>
      </c>
      <c r="G3314" s="48" t="s">
        <v>13</v>
      </c>
    </row>
    <row r="3315" spans="1:7" ht="28.8" x14ac:dyDescent="0.3">
      <c r="D3315" t="s">
        <v>67</v>
      </c>
      <c r="E3315" s="1" t="s">
        <v>68</v>
      </c>
      <c r="F3315">
        <v>50</v>
      </c>
      <c r="G3315" s="48">
        <v>25</v>
      </c>
    </row>
    <row r="3316" spans="1:7" ht="28.8" x14ac:dyDescent="0.3">
      <c r="D3316" t="s">
        <v>69</v>
      </c>
      <c r="E3316" s="1" t="s">
        <v>70</v>
      </c>
      <c r="F3316" t="s">
        <v>12</v>
      </c>
      <c r="G3316" s="48" t="s">
        <v>13</v>
      </c>
    </row>
    <row r="3317" spans="1:7" x14ac:dyDescent="0.3">
      <c r="D3317" t="s">
        <v>71</v>
      </c>
      <c r="E3317" s="1" t="s">
        <v>72</v>
      </c>
      <c r="F3317">
        <v>160</v>
      </c>
      <c r="G3317" s="48">
        <v>203</v>
      </c>
    </row>
    <row r="3318" spans="1:7" x14ac:dyDescent="0.3">
      <c r="D3318" t="s">
        <v>73</v>
      </c>
      <c r="E3318" s="1" t="s">
        <v>74</v>
      </c>
      <c r="F3318" t="s">
        <v>12</v>
      </c>
      <c r="G3318" s="48" t="s">
        <v>13</v>
      </c>
    </row>
    <row r="3319" spans="1:7" ht="28.8" x14ac:dyDescent="0.3">
      <c r="D3319" t="s">
        <v>75</v>
      </c>
      <c r="E3319" s="1" t="s">
        <v>76</v>
      </c>
      <c r="F3319" t="s">
        <v>12</v>
      </c>
      <c r="G3319" s="48" t="s">
        <v>13</v>
      </c>
    </row>
    <row r="3320" spans="1:7" ht="28.8" x14ac:dyDescent="0.3">
      <c r="A3320" t="s">
        <v>9</v>
      </c>
      <c r="B3320" t="s">
        <v>489</v>
      </c>
      <c r="C3320" t="s">
        <v>490</v>
      </c>
      <c r="D3320" t="s">
        <v>10</v>
      </c>
      <c r="E3320" s="1" t="s">
        <v>11</v>
      </c>
      <c r="F3320" t="s">
        <v>12</v>
      </c>
      <c r="G3320" s="48" t="s">
        <v>13</v>
      </c>
    </row>
    <row r="3321" spans="1:7" x14ac:dyDescent="0.3">
      <c r="D3321" t="s">
        <v>14</v>
      </c>
      <c r="E3321" s="1" t="s">
        <v>15</v>
      </c>
      <c r="F3321" t="s">
        <v>12</v>
      </c>
      <c r="G3321" s="48" t="s">
        <v>13</v>
      </c>
    </row>
    <row r="3322" spans="1:7" x14ac:dyDescent="0.3">
      <c r="D3322" t="s">
        <v>16</v>
      </c>
      <c r="E3322" s="1" t="s">
        <v>17</v>
      </c>
      <c r="F3322" t="s">
        <v>12</v>
      </c>
      <c r="G3322" s="48" t="s">
        <v>13</v>
      </c>
    </row>
    <row r="3323" spans="1:7" x14ac:dyDescent="0.3">
      <c r="D3323" t="s">
        <v>18</v>
      </c>
      <c r="E3323" s="1" t="s">
        <v>19</v>
      </c>
      <c r="F3323" t="s">
        <v>12</v>
      </c>
      <c r="G3323" s="48" t="s">
        <v>13</v>
      </c>
    </row>
    <row r="3324" spans="1:7" x14ac:dyDescent="0.3">
      <c r="D3324" t="s">
        <v>20</v>
      </c>
      <c r="E3324" s="1" t="s">
        <v>21</v>
      </c>
      <c r="F3324" t="s">
        <v>12</v>
      </c>
      <c r="G3324" s="48" t="s">
        <v>13</v>
      </c>
    </row>
    <row r="3325" spans="1:7" x14ac:dyDescent="0.3">
      <c r="D3325" t="s">
        <v>22</v>
      </c>
      <c r="E3325" s="1" t="s">
        <v>23</v>
      </c>
      <c r="F3325" t="s">
        <v>12</v>
      </c>
      <c r="G3325" s="48" t="s">
        <v>13</v>
      </c>
    </row>
    <row r="3326" spans="1:7" x14ac:dyDescent="0.3">
      <c r="D3326" t="s">
        <v>24</v>
      </c>
      <c r="E3326" s="1" t="s">
        <v>25</v>
      </c>
      <c r="F3326" t="s">
        <v>12</v>
      </c>
      <c r="G3326" s="48" t="s">
        <v>13</v>
      </c>
    </row>
    <row r="3327" spans="1:7" x14ac:dyDescent="0.3">
      <c r="D3327" t="s">
        <v>26</v>
      </c>
      <c r="E3327" s="1" t="s">
        <v>15</v>
      </c>
      <c r="F3327" t="s">
        <v>12</v>
      </c>
      <c r="G3327" s="48" t="s">
        <v>13</v>
      </c>
    </row>
    <row r="3328" spans="1:7" x14ac:dyDescent="0.3">
      <c r="D3328" t="s">
        <v>27</v>
      </c>
      <c r="E3328" s="1" t="s">
        <v>17</v>
      </c>
      <c r="F3328" t="s">
        <v>12</v>
      </c>
      <c r="G3328" s="48" t="s">
        <v>13</v>
      </c>
    </row>
    <row r="3329" spans="4:7" x14ac:dyDescent="0.3">
      <c r="D3329" t="s">
        <v>28</v>
      </c>
      <c r="E3329" s="1" t="s">
        <v>19</v>
      </c>
      <c r="F3329" t="s">
        <v>12</v>
      </c>
      <c r="G3329" s="48" t="s">
        <v>13</v>
      </c>
    </row>
    <row r="3330" spans="4:7" x14ac:dyDescent="0.3">
      <c r="D3330" t="s">
        <v>29</v>
      </c>
      <c r="E3330" s="1" t="s">
        <v>30</v>
      </c>
      <c r="F3330" t="s">
        <v>12</v>
      </c>
      <c r="G3330" s="48" t="s">
        <v>13</v>
      </c>
    </row>
    <row r="3331" spans="4:7" x14ac:dyDescent="0.3">
      <c r="D3331" t="s">
        <v>31</v>
      </c>
      <c r="E3331" s="1" t="s">
        <v>32</v>
      </c>
      <c r="F3331" t="s">
        <v>12</v>
      </c>
      <c r="G3331" s="48" t="s">
        <v>13</v>
      </c>
    </row>
    <row r="3332" spans="4:7" ht="28.8" x14ac:dyDescent="0.3">
      <c r="D3332" t="s">
        <v>33</v>
      </c>
      <c r="E3332" s="1" t="s">
        <v>34</v>
      </c>
      <c r="F3332" t="s">
        <v>12</v>
      </c>
      <c r="G3332" s="48" t="s">
        <v>13</v>
      </c>
    </row>
    <row r="3333" spans="4:7" x14ac:dyDescent="0.3">
      <c r="D3333" t="s">
        <v>35</v>
      </c>
      <c r="E3333" s="1" t="s">
        <v>15</v>
      </c>
      <c r="F3333" t="s">
        <v>12</v>
      </c>
      <c r="G3333" s="48" t="s">
        <v>13</v>
      </c>
    </row>
    <row r="3334" spans="4:7" x14ac:dyDescent="0.3">
      <c r="D3334" t="s">
        <v>36</v>
      </c>
      <c r="E3334" s="1" t="s">
        <v>37</v>
      </c>
      <c r="F3334" t="s">
        <v>12</v>
      </c>
      <c r="G3334" s="48" t="s">
        <v>13</v>
      </c>
    </row>
    <row r="3335" spans="4:7" x14ac:dyDescent="0.3">
      <c r="D3335" t="s">
        <v>38</v>
      </c>
      <c r="E3335" s="1" t="s">
        <v>39</v>
      </c>
      <c r="F3335" t="s">
        <v>12</v>
      </c>
      <c r="G3335" s="48" t="s">
        <v>13</v>
      </c>
    </row>
    <row r="3336" spans="4:7" ht="28.8" x14ac:dyDescent="0.3">
      <c r="D3336" t="s">
        <v>40</v>
      </c>
      <c r="E3336" s="1" t="s">
        <v>41</v>
      </c>
      <c r="F3336" t="s">
        <v>12</v>
      </c>
      <c r="G3336" s="48" t="s">
        <v>13</v>
      </c>
    </row>
    <row r="3337" spans="4:7" ht="28.8" x14ac:dyDescent="0.3">
      <c r="D3337" t="s">
        <v>42</v>
      </c>
      <c r="E3337" s="1" t="s">
        <v>11</v>
      </c>
      <c r="F3337">
        <v>205</v>
      </c>
      <c r="G3337" s="48">
        <v>205</v>
      </c>
    </row>
    <row r="3338" spans="4:7" ht="28.8" x14ac:dyDescent="0.3">
      <c r="D3338" t="s">
        <v>43</v>
      </c>
      <c r="E3338" s="1" t="s">
        <v>11</v>
      </c>
      <c r="F3338">
        <v>205</v>
      </c>
      <c r="G3338" s="48">
        <v>205</v>
      </c>
    </row>
    <row r="3339" spans="4:7" ht="28.8" x14ac:dyDescent="0.3">
      <c r="D3339" t="s">
        <v>44</v>
      </c>
      <c r="E3339" s="1" t="s">
        <v>11</v>
      </c>
      <c r="F3339" t="s">
        <v>12</v>
      </c>
      <c r="G3339" s="48" t="s">
        <v>13</v>
      </c>
    </row>
    <row r="3340" spans="4:7" ht="28.8" x14ac:dyDescent="0.3">
      <c r="D3340" t="s">
        <v>45</v>
      </c>
      <c r="E3340" s="1" t="s">
        <v>11</v>
      </c>
      <c r="F3340" t="s">
        <v>12</v>
      </c>
      <c r="G3340" s="48" t="s">
        <v>13</v>
      </c>
    </row>
    <row r="3341" spans="4:7" x14ac:dyDescent="0.3">
      <c r="D3341" t="s">
        <v>46</v>
      </c>
      <c r="E3341" s="1" t="s">
        <v>21</v>
      </c>
      <c r="F3341" t="s">
        <v>12</v>
      </c>
      <c r="G3341" s="48" t="s">
        <v>13</v>
      </c>
    </row>
    <row r="3342" spans="4:7" ht="28.8" x14ac:dyDescent="0.3">
      <c r="D3342" t="s">
        <v>47</v>
      </c>
      <c r="E3342" s="1" t="s">
        <v>34</v>
      </c>
      <c r="F3342">
        <v>85</v>
      </c>
      <c r="G3342" s="48">
        <v>205</v>
      </c>
    </row>
    <row r="3343" spans="4:7" ht="28.8" x14ac:dyDescent="0.3">
      <c r="D3343" t="s">
        <v>48</v>
      </c>
      <c r="E3343" s="1" t="s">
        <v>34</v>
      </c>
      <c r="F3343">
        <v>85</v>
      </c>
      <c r="G3343" s="48">
        <v>205</v>
      </c>
    </row>
    <row r="3344" spans="4:7" ht="28.8" x14ac:dyDescent="0.3">
      <c r="D3344" t="s">
        <v>49</v>
      </c>
      <c r="E3344" s="1" t="s">
        <v>34</v>
      </c>
      <c r="F3344" t="s">
        <v>12</v>
      </c>
      <c r="G3344" s="48" t="s">
        <v>13</v>
      </c>
    </row>
    <row r="3345" spans="1:7" ht="28.8" x14ac:dyDescent="0.3">
      <c r="D3345" t="s">
        <v>50</v>
      </c>
      <c r="E3345" s="1" t="s">
        <v>34</v>
      </c>
      <c r="F3345" t="s">
        <v>12</v>
      </c>
      <c r="G3345" s="48" t="s">
        <v>13</v>
      </c>
    </row>
    <row r="3346" spans="1:7" x14ac:dyDescent="0.3">
      <c r="D3346" t="s">
        <v>51</v>
      </c>
      <c r="E3346" s="1" t="s">
        <v>52</v>
      </c>
      <c r="F3346">
        <v>220</v>
      </c>
      <c r="G3346" s="48">
        <v>220</v>
      </c>
    </row>
    <row r="3347" spans="1:7" x14ac:dyDescent="0.3">
      <c r="D3347" t="s">
        <v>53</v>
      </c>
      <c r="E3347" s="1" t="s">
        <v>54</v>
      </c>
      <c r="F3347">
        <v>205</v>
      </c>
      <c r="G3347" s="48">
        <v>386</v>
      </c>
    </row>
    <row r="3348" spans="1:7" x14ac:dyDescent="0.3">
      <c r="D3348" t="s">
        <v>55</v>
      </c>
      <c r="E3348" s="1" t="s">
        <v>56</v>
      </c>
      <c r="F3348">
        <v>100</v>
      </c>
      <c r="G3348" s="48">
        <v>238</v>
      </c>
    </row>
    <row r="3349" spans="1:7" x14ac:dyDescent="0.3">
      <c r="D3349" t="s">
        <v>57</v>
      </c>
      <c r="E3349" s="1" t="s">
        <v>58</v>
      </c>
      <c r="F3349" t="s">
        <v>12</v>
      </c>
      <c r="G3349" s="48" t="s">
        <v>13</v>
      </c>
    </row>
    <row r="3350" spans="1:7" x14ac:dyDescent="0.3">
      <c r="D3350" t="s">
        <v>59</v>
      </c>
      <c r="E3350" s="1" t="s">
        <v>60</v>
      </c>
      <c r="F3350">
        <v>205</v>
      </c>
      <c r="G3350" s="48">
        <v>445</v>
      </c>
    </row>
    <row r="3351" spans="1:7" x14ac:dyDescent="0.3">
      <c r="D3351" t="s">
        <v>61</v>
      </c>
      <c r="E3351" s="1" t="s">
        <v>62</v>
      </c>
      <c r="F3351" t="s">
        <v>12</v>
      </c>
      <c r="G3351" s="48" t="s">
        <v>13</v>
      </c>
    </row>
    <row r="3352" spans="1:7" ht="28.8" x14ac:dyDescent="0.3">
      <c r="D3352" t="s">
        <v>63</v>
      </c>
      <c r="E3352" s="1" t="s">
        <v>64</v>
      </c>
      <c r="F3352">
        <v>5</v>
      </c>
      <c r="G3352" s="48">
        <v>8</v>
      </c>
    </row>
    <row r="3353" spans="1:7" ht="28.8" x14ac:dyDescent="0.3">
      <c r="D3353" t="s">
        <v>65</v>
      </c>
      <c r="E3353" s="1" t="s">
        <v>66</v>
      </c>
      <c r="F3353" t="s">
        <v>12</v>
      </c>
      <c r="G3353" s="48" t="s">
        <v>13</v>
      </c>
    </row>
    <row r="3354" spans="1:7" ht="28.8" x14ac:dyDescent="0.3">
      <c r="D3354" t="s">
        <v>67</v>
      </c>
      <c r="E3354" s="1" t="s">
        <v>68</v>
      </c>
      <c r="F3354">
        <v>10</v>
      </c>
      <c r="G3354" s="48">
        <v>8</v>
      </c>
    </row>
    <row r="3355" spans="1:7" ht="28.8" x14ac:dyDescent="0.3">
      <c r="D3355" t="s">
        <v>69</v>
      </c>
      <c r="E3355" s="1" t="s">
        <v>70</v>
      </c>
      <c r="F3355" t="s">
        <v>12</v>
      </c>
      <c r="G3355" s="48" t="s">
        <v>13</v>
      </c>
    </row>
    <row r="3356" spans="1:7" x14ac:dyDescent="0.3">
      <c r="D3356" t="s">
        <v>71</v>
      </c>
      <c r="E3356" s="1" t="s">
        <v>72</v>
      </c>
      <c r="F3356">
        <v>175</v>
      </c>
      <c r="G3356" s="48">
        <v>220</v>
      </c>
    </row>
    <row r="3357" spans="1:7" x14ac:dyDescent="0.3">
      <c r="D3357" t="s">
        <v>73</v>
      </c>
      <c r="E3357" s="1" t="s">
        <v>74</v>
      </c>
      <c r="F3357" t="s">
        <v>12</v>
      </c>
      <c r="G3357" s="48" t="s">
        <v>13</v>
      </c>
    </row>
    <row r="3358" spans="1:7" ht="28.8" x14ac:dyDescent="0.3">
      <c r="D3358" t="s">
        <v>75</v>
      </c>
      <c r="E3358" s="1" t="s">
        <v>76</v>
      </c>
      <c r="F3358" t="s">
        <v>12</v>
      </c>
      <c r="G3358" s="48" t="s">
        <v>13</v>
      </c>
    </row>
    <row r="3359" spans="1:7" ht="28.8" x14ac:dyDescent="0.3">
      <c r="A3359" t="s">
        <v>9</v>
      </c>
      <c r="B3359">
        <v>124589</v>
      </c>
      <c r="C3359" t="s">
        <v>491</v>
      </c>
      <c r="D3359" t="s">
        <v>10</v>
      </c>
      <c r="E3359" s="1" t="s">
        <v>11</v>
      </c>
      <c r="F3359" t="s">
        <v>12</v>
      </c>
      <c r="G3359" s="48" t="s">
        <v>13</v>
      </c>
    </row>
    <row r="3360" spans="1:7" x14ac:dyDescent="0.3">
      <c r="D3360" t="s">
        <v>14</v>
      </c>
      <c r="E3360" s="1" t="s">
        <v>15</v>
      </c>
      <c r="F3360" t="s">
        <v>12</v>
      </c>
      <c r="G3360" s="48" t="s">
        <v>13</v>
      </c>
    </row>
    <row r="3361" spans="4:7" x14ac:dyDescent="0.3">
      <c r="D3361" t="s">
        <v>16</v>
      </c>
      <c r="E3361" s="1" t="s">
        <v>17</v>
      </c>
      <c r="F3361" t="s">
        <v>12</v>
      </c>
      <c r="G3361" s="48" t="s">
        <v>13</v>
      </c>
    </row>
    <row r="3362" spans="4:7" x14ac:dyDescent="0.3">
      <c r="D3362" t="s">
        <v>18</v>
      </c>
      <c r="E3362" s="1" t="s">
        <v>19</v>
      </c>
      <c r="F3362" t="s">
        <v>12</v>
      </c>
      <c r="G3362" s="48" t="s">
        <v>13</v>
      </c>
    </row>
    <row r="3363" spans="4:7" x14ac:dyDescent="0.3">
      <c r="D3363" t="s">
        <v>20</v>
      </c>
      <c r="E3363" s="1" t="s">
        <v>21</v>
      </c>
      <c r="F3363" t="s">
        <v>12</v>
      </c>
      <c r="G3363" s="48" t="s">
        <v>13</v>
      </c>
    </row>
    <row r="3364" spans="4:7" x14ac:dyDescent="0.3">
      <c r="D3364" t="s">
        <v>22</v>
      </c>
      <c r="E3364" s="1" t="s">
        <v>23</v>
      </c>
      <c r="F3364" t="s">
        <v>12</v>
      </c>
      <c r="G3364" s="48" t="s">
        <v>13</v>
      </c>
    </row>
    <row r="3365" spans="4:7" x14ac:dyDescent="0.3">
      <c r="D3365" t="s">
        <v>24</v>
      </c>
      <c r="E3365" s="1" t="s">
        <v>25</v>
      </c>
      <c r="F3365" t="s">
        <v>12</v>
      </c>
      <c r="G3365" s="48" t="s">
        <v>13</v>
      </c>
    </row>
    <row r="3366" spans="4:7" x14ac:dyDescent="0.3">
      <c r="D3366" t="s">
        <v>26</v>
      </c>
      <c r="E3366" s="1" t="s">
        <v>15</v>
      </c>
      <c r="F3366" t="s">
        <v>12</v>
      </c>
      <c r="G3366" s="48" t="s">
        <v>13</v>
      </c>
    </row>
    <row r="3367" spans="4:7" x14ac:dyDescent="0.3">
      <c r="D3367" t="s">
        <v>27</v>
      </c>
      <c r="E3367" s="1" t="s">
        <v>17</v>
      </c>
      <c r="F3367" t="s">
        <v>12</v>
      </c>
      <c r="G3367" s="48" t="s">
        <v>13</v>
      </c>
    </row>
    <row r="3368" spans="4:7" x14ac:dyDescent="0.3">
      <c r="D3368" t="s">
        <v>28</v>
      </c>
      <c r="E3368" s="1" t="s">
        <v>19</v>
      </c>
      <c r="F3368" t="s">
        <v>12</v>
      </c>
      <c r="G3368" s="48" t="s">
        <v>13</v>
      </c>
    </row>
    <row r="3369" spans="4:7" x14ac:dyDescent="0.3">
      <c r="D3369" t="s">
        <v>29</v>
      </c>
      <c r="E3369" s="1" t="s">
        <v>30</v>
      </c>
      <c r="F3369" t="s">
        <v>12</v>
      </c>
      <c r="G3369" s="48" t="s">
        <v>13</v>
      </c>
    </row>
    <row r="3370" spans="4:7" x14ac:dyDescent="0.3">
      <c r="D3370" t="s">
        <v>31</v>
      </c>
      <c r="E3370" s="1" t="s">
        <v>32</v>
      </c>
      <c r="F3370" t="s">
        <v>12</v>
      </c>
      <c r="G3370" s="48" t="s">
        <v>13</v>
      </c>
    </row>
    <row r="3371" spans="4:7" ht="28.8" x14ac:dyDescent="0.3">
      <c r="D3371" t="s">
        <v>33</v>
      </c>
      <c r="E3371" s="1" t="s">
        <v>34</v>
      </c>
      <c r="F3371" t="s">
        <v>12</v>
      </c>
      <c r="G3371" s="48" t="s">
        <v>13</v>
      </c>
    </row>
    <row r="3372" spans="4:7" x14ac:dyDescent="0.3">
      <c r="D3372" t="s">
        <v>35</v>
      </c>
      <c r="E3372" s="1" t="s">
        <v>15</v>
      </c>
      <c r="F3372" t="s">
        <v>12</v>
      </c>
      <c r="G3372" s="48" t="s">
        <v>13</v>
      </c>
    </row>
    <row r="3373" spans="4:7" x14ac:dyDescent="0.3">
      <c r="D3373" t="s">
        <v>36</v>
      </c>
      <c r="E3373" s="1" t="s">
        <v>37</v>
      </c>
      <c r="F3373" t="s">
        <v>12</v>
      </c>
      <c r="G3373" s="48" t="s">
        <v>13</v>
      </c>
    </row>
    <row r="3374" spans="4:7" x14ac:dyDescent="0.3">
      <c r="D3374" t="s">
        <v>38</v>
      </c>
      <c r="E3374" s="1" t="s">
        <v>39</v>
      </c>
      <c r="F3374" t="s">
        <v>12</v>
      </c>
      <c r="G3374" s="48" t="s">
        <v>13</v>
      </c>
    </row>
    <row r="3375" spans="4:7" ht="28.8" x14ac:dyDescent="0.3">
      <c r="D3375" t="s">
        <v>40</v>
      </c>
      <c r="E3375" s="1" t="s">
        <v>41</v>
      </c>
      <c r="F3375" t="s">
        <v>12</v>
      </c>
      <c r="G3375" s="48" t="s">
        <v>13</v>
      </c>
    </row>
    <row r="3376" spans="4:7" ht="28.8" x14ac:dyDescent="0.3">
      <c r="D3376" t="s">
        <v>42</v>
      </c>
      <c r="E3376" s="1" t="s">
        <v>11</v>
      </c>
      <c r="F3376">
        <v>135</v>
      </c>
      <c r="G3376" s="48" t="s">
        <v>13</v>
      </c>
    </row>
    <row r="3377" spans="4:7" ht="28.8" x14ac:dyDescent="0.3">
      <c r="D3377" t="s">
        <v>43</v>
      </c>
      <c r="E3377" s="1" t="s">
        <v>11</v>
      </c>
      <c r="F3377">
        <v>70</v>
      </c>
      <c r="G3377" s="48" t="s">
        <v>13</v>
      </c>
    </row>
    <row r="3378" spans="4:7" ht="28.8" x14ac:dyDescent="0.3">
      <c r="D3378" t="s">
        <v>44</v>
      </c>
      <c r="E3378" s="1" t="s">
        <v>11</v>
      </c>
      <c r="F3378">
        <v>40</v>
      </c>
      <c r="G3378" s="48" t="s">
        <v>13</v>
      </c>
    </row>
    <row r="3379" spans="4:7" ht="28.8" x14ac:dyDescent="0.3">
      <c r="D3379" t="s">
        <v>45</v>
      </c>
      <c r="E3379" s="1" t="s">
        <v>11</v>
      </c>
      <c r="F3379">
        <v>25</v>
      </c>
      <c r="G3379" s="48" t="s">
        <v>13</v>
      </c>
    </row>
    <row r="3380" spans="4:7" x14ac:dyDescent="0.3">
      <c r="D3380" t="s">
        <v>46</v>
      </c>
      <c r="E3380" s="1" t="s">
        <v>21</v>
      </c>
      <c r="G3380" s="48" t="s">
        <v>13</v>
      </c>
    </row>
    <row r="3381" spans="4:7" ht="28.8" x14ac:dyDescent="0.3">
      <c r="D3381" t="s">
        <v>47</v>
      </c>
      <c r="E3381" s="1" t="s">
        <v>34</v>
      </c>
      <c r="F3381">
        <v>80</v>
      </c>
      <c r="G3381" s="48" t="s">
        <v>13</v>
      </c>
    </row>
    <row r="3382" spans="4:7" ht="28.8" x14ac:dyDescent="0.3">
      <c r="D3382" t="s">
        <v>48</v>
      </c>
      <c r="E3382" s="1" t="s">
        <v>34</v>
      </c>
      <c r="F3382">
        <v>37</v>
      </c>
      <c r="G3382" s="48" t="s">
        <v>13</v>
      </c>
    </row>
    <row r="3383" spans="4:7" ht="28.8" x14ac:dyDescent="0.3">
      <c r="D3383" t="s">
        <v>49</v>
      </c>
      <c r="E3383" s="1" t="s">
        <v>34</v>
      </c>
      <c r="F3383">
        <v>26</v>
      </c>
      <c r="G3383" s="48" t="s">
        <v>13</v>
      </c>
    </row>
    <row r="3384" spans="4:7" ht="28.8" x14ac:dyDescent="0.3">
      <c r="D3384" t="s">
        <v>50</v>
      </c>
      <c r="E3384" s="1" t="s">
        <v>34</v>
      </c>
      <c r="F3384">
        <v>17</v>
      </c>
      <c r="G3384" s="48" t="s">
        <v>13</v>
      </c>
    </row>
    <row r="3385" spans="4:7" x14ac:dyDescent="0.3">
      <c r="D3385" t="s">
        <v>51</v>
      </c>
      <c r="E3385" s="1" t="s">
        <v>52</v>
      </c>
      <c r="F3385">
        <v>135</v>
      </c>
      <c r="G3385" s="48" t="s">
        <v>13</v>
      </c>
    </row>
    <row r="3386" spans="4:7" x14ac:dyDescent="0.3">
      <c r="D3386" t="s">
        <v>53</v>
      </c>
      <c r="E3386" s="1" t="s">
        <v>54</v>
      </c>
      <c r="F3386">
        <v>235</v>
      </c>
      <c r="G3386" s="48" t="s">
        <v>13</v>
      </c>
    </row>
    <row r="3387" spans="4:7" x14ac:dyDescent="0.3">
      <c r="D3387" t="s">
        <v>55</v>
      </c>
      <c r="E3387" s="1" t="s">
        <v>56</v>
      </c>
      <c r="F3387">
        <v>102</v>
      </c>
      <c r="G3387" s="48" t="s">
        <v>13</v>
      </c>
    </row>
    <row r="3388" spans="4:7" x14ac:dyDescent="0.3">
      <c r="D3388" t="s">
        <v>57</v>
      </c>
      <c r="E3388" s="1" t="s">
        <v>58</v>
      </c>
      <c r="F3388">
        <v>40</v>
      </c>
      <c r="G3388" s="48" t="s">
        <v>13</v>
      </c>
    </row>
    <row r="3389" spans="4:7" x14ac:dyDescent="0.3">
      <c r="D3389" t="s">
        <v>59</v>
      </c>
      <c r="E3389" s="1" t="s">
        <v>60</v>
      </c>
      <c r="F3389">
        <v>70</v>
      </c>
      <c r="G3389" s="48" t="s">
        <v>13</v>
      </c>
    </row>
    <row r="3390" spans="4:7" x14ac:dyDescent="0.3">
      <c r="D3390" t="s">
        <v>61</v>
      </c>
      <c r="E3390" s="1" t="s">
        <v>62</v>
      </c>
      <c r="F3390">
        <v>15</v>
      </c>
      <c r="G3390" s="48" t="s">
        <v>13</v>
      </c>
    </row>
    <row r="3391" spans="4:7" ht="28.8" x14ac:dyDescent="0.3">
      <c r="D3391" t="s">
        <v>63</v>
      </c>
      <c r="E3391" s="1" t="s">
        <v>64</v>
      </c>
      <c r="F3391">
        <v>4</v>
      </c>
      <c r="G3391" s="48" t="s">
        <v>13</v>
      </c>
    </row>
    <row r="3392" spans="4:7" ht="28.8" x14ac:dyDescent="0.3">
      <c r="D3392" t="s">
        <v>65</v>
      </c>
      <c r="E3392" s="1" t="s">
        <v>66</v>
      </c>
      <c r="F3392">
        <v>5</v>
      </c>
      <c r="G3392" s="48" t="s">
        <v>13</v>
      </c>
    </row>
    <row r="3393" spans="1:7" ht="28.8" x14ac:dyDescent="0.3">
      <c r="D3393" t="s">
        <v>67</v>
      </c>
      <c r="E3393" s="1" t="s">
        <v>68</v>
      </c>
      <c r="F3393">
        <v>5</v>
      </c>
      <c r="G3393" s="48" t="s">
        <v>13</v>
      </c>
    </row>
    <row r="3394" spans="1:7" ht="28.8" x14ac:dyDescent="0.3">
      <c r="D3394" t="s">
        <v>69</v>
      </c>
      <c r="E3394" s="1" t="s">
        <v>70</v>
      </c>
      <c r="F3394">
        <v>4</v>
      </c>
      <c r="G3394" s="48" t="s">
        <v>13</v>
      </c>
    </row>
    <row r="3395" spans="1:7" x14ac:dyDescent="0.3">
      <c r="D3395" t="s">
        <v>71</v>
      </c>
      <c r="E3395" s="1" t="s">
        <v>72</v>
      </c>
      <c r="F3395">
        <v>128</v>
      </c>
      <c r="G3395" s="48" t="s">
        <v>13</v>
      </c>
    </row>
    <row r="3396" spans="1:7" x14ac:dyDescent="0.3">
      <c r="D3396" t="s">
        <v>73</v>
      </c>
      <c r="E3396" s="1" t="s">
        <v>74</v>
      </c>
      <c r="F3396" t="s">
        <v>12</v>
      </c>
      <c r="G3396" s="48" t="s">
        <v>13</v>
      </c>
    </row>
    <row r="3397" spans="1:7" ht="28.8" x14ac:dyDescent="0.3">
      <c r="D3397" t="s">
        <v>75</v>
      </c>
      <c r="E3397" s="1" t="s">
        <v>76</v>
      </c>
      <c r="F3397" t="s">
        <v>12</v>
      </c>
      <c r="G3397" s="48" t="s">
        <v>13</v>
      </c>
    </row>
    <row r="3398" spans="1:7" ht="28.8" x14ac:dyDescent="0.3">
      <c r="A3398" t="s">
        <v>9</v>
      </c>
      <c r="B3398">
        <v>124594</v>
      </c>
      <c r="C3398" t="s">
        <v>492</v>
      </c>
      <c r="D3398" t="s">
        <v>10</v>
      </c>
      <c r="E3398" s="1" t="s">
        <v>11</v>
      </c>
      <c r="F3398" t="s">
        <v>12</v>
      </c>
      <c r="G3398" s="48" t="s">
        <v>13</v>
      </c>
    </row>
    <row r="3399" spans="1:7" x14ac:dyDescent="0.3">
      <c r="D3399" t="s">
        <v>14</v>
      </c>
      <c r="E3399" s="1" t="s">
        <v>15</v>
      </c>
      <c r="F3399" t="s">
        <v>12</v>
      </c>
      <c r="G3399" s="48" t="s">
        <v>13</v>
      </c>
    </row>
    <row r="3400" spans="1:7" x14ac:dyDescent="0.3">
      <c r="D3400" t="s">
        <v>16</v>
      </c>
      <c r="E3400" s="1" t="s">
        <v>17</v>
      </c>
      <c r="F3400" t="s">
        <v>12</v>
      </c>
      <c r="G3400" s="48" t="s">
        <v>13</v>
      </c>
    </row>
    <row r="3401" spans="1:7" x14ac:dyDescent="0.3">
      <c r="D3401" t="s">
        <v>18</v>
      </c>
      <c r="E3401" s="1" t="s">
        <v>19</v>
      </c>
      <c r="F3401" t="s">
        <v>12</v>
      </c>
      <c r="G3401" s="48" t="s">
        <v>13</v>
      </c>
    </row>
    <row r="3402" spans="1:7" x14ac:dyDescent="0.3">
      <c r="D3402" t="s">
        <v>20</v>
      </c>
      <c r="E3402" s="1" t="s">
        <v>21</v>
      </c>
      <c r="F3402" t="s">
        <v>12</v>
      </c>
      <c r="G3402" s="48" t="s">
        <v>13</v>
      </c>
    </row>
    <row r="3403" spans="1:7" x14ac:dyDescent="0.3">
      <c r="D3403" t="s">
        <v>22</v>
      </c>
      <c r="E3403" s="1" t="s">
        <v>23</v>
      </c>
      <c r="F3403" t="s">
        <v>12</v>
      </c>
      <c r="G3403" s="48" t="s">
        <v>13</v>
      </c>
    </row>
    <row r="3404" spans="1:7" x14ac:dyDescent="0.3">
      <c r="D3404" t="s">
        <v>24</v>
      </c>
      <c r="E3404" s="1" t="s">
        <v>25</v>
      </c>
      <c r="F3404" t="s">
        <v>12</v>
      </c>
      <c r="G3404" s="48" t="s">
        <v>13</v>
      </c>
    </row>
    <row r="3405" spans="1:7" x14ac:dyDescent="0.3">
      <c r="D3405" t="s">
        <v>26</v>
      </c>
      <c r="E3405" s="1" t="s">
        <v>15</v>
      </c>
      <c r="F3405" t="s">
        <v>12</v>
      </c>
      <c r="G3405" s="48" t="s">
        <v>13</v>
      </c>
    </row>
    <row r="3406" spans="1:7" x14ac:dyDescent="0.3">
      <c r="D3406" t="s">
        <v>27</v>
      </c>
      <c r="E3406" s="1" t="s">
        <v>17</v>
      </c>
      <c r="F3406" t="s">
        <v>12</v>
      </c>
      <c r="G3406" s="48" t="s">
        <v>13</v>
      </c>
    </row>
    <row r="3407" spans="1:7" x14ac:dyDescent="0.3">
      <c r="D3407" t="s">
        <v>28</v>
      </c>
      <c r="E3407" s="1" t="s">
        <v>19</v>
      </c>
      <c r="F3407" t="s">
        <v>12</v>
      </c>
      <c r="G3407" s="48" t="s">
        <v>13</v>
      </c>
    </row>
    <row r="3408" spans="1:7" x14ac:dyDescent="0.3">
      <c r="D3408" t="s">
        <v>29</v>
      </c>
      <c r="E3408" s="1" t="s">
        <v>30</v>
      </c>
      <c r="F3408" t="s">
        <v>12</v>
      </c>
      <c r="G3408" s="48" t="s">
        <v>13</v>
      </c>
    </row>
    <row r="3409" spans="4:7" x14ac:dyDescent="0.3">
      <c r="D3409" t="s">
        <v>31</v>
      </c>
      <c r="E3409" s="1" t="s">
        <v>32</v>
      </c>
      <c r="F3409" t="s">
        <v>12</v>
      </c>
      <c r="G3409" s="48" t="s">
        <v>13</v>
      </c>
    </row>
    <row r="3410" spans="4:7" ht="28.8" x14ac:dyDescent="0.3">
      <c r="D3410" t="s">
        <v>33</v>
      </c>
      <c r="E3410" s="1" t="s">
        <v>34</v>
      </c>
      <c r="F3410" t="s">
        <v>12</v>
      </c>
      <c r="G3410" s="48" t="s">
        <v>13</v>
      </c>
    </row>
    <row r="3411" spans="4:7" x14ac:dyDescent="0.3">
      <c r="D3411" t="s">
        <v>35</v>
      </c>
      <c r="E3411" s="1" t="s">
        <v>15</v>
      </c>
      <c r="F3411" t="s">
        <v>12</v>
      </c>
      <c r="G3411" s="48" t="s">
        <v>13</v>
      </c>
    </row>
    <row r="3412" spans="4:7" x14ac:dyDescent="0.3">
      <c r="D3412" t="s">
        <v>36</v>
      </c>
      <c r="E3412" s="1" t="s">
        <v>37</v>
      </c>
      <c r="F3412" t="s">
        <v>12</v>
      </c>
      <c r="G3412" s="48" t="s">
        <v>13</v>
      </c>
    </row>
    <row r="3413" spans="4:7" x14ac:dyDescent="0.3">
      <c r="D3413" t="s">
        <v>38</v>
      </c>
      <c r="E3413" s="1" t="s">
        <v>39</v>
      </c>
      <c r="F3413" t="s">
        <v>12</v>
      </c>
      <c r="G3413" s="48" t="s">
        <v>13</v>
      </c>
    </row>
    <row r="3414" spans="4:7" ht="28.8" x14ac:dyDescent="0.3">
      <c r="D3414" t="s">
        <v>40</v>
      </c>
      <c r="E3414" s="1" t="s">
        <v>41</v>
      </c>
      <c r="F3414" t="s">
        <v>12</v>
      </c>
      <c r="G3414" s="48" t="s">
        <v>13</v>
      </c>
    </row>
    <row r="3415" spans="4:7" ht="28.8" x14ac:dyDescent="0.3">
      <c r="D3415" t="s">
        <v>42</v>
      </c>
      <c r="E3415" s="1" t="s">
        <v>11</v>
      </c>
      <c r="F3415">
        <v>200</v>
      </c>
      <c r="G3415" s="48" t="s">
        <v>13</v>
      </c>
    </row>
    <row r="3416" spans="4:7" ht="28.8" x14ac:dyDescent="0.3">
      <c r="D3416" t="s">
        <v>43</v>
      </c>
      <c r="E3416" s="1" t="s">
        <v>11</v>
      </c>
      <c r="F3416">
        <v>180</v>
      </c>
      <c r="G3416" s="48" t="s">
        <v>13</v>
      </c>
    </row>
    <row r="3417" spans="4:7" ht="28.8" x14ac:dyDescent="0.3">
      <c r="D3417" t="s">
        <v>44</v>
      </c>
      <c r="E3417" s="1" t="s">
        <v>11</v>
      </c>
      <c r="F3417">
        <v>20</v>
      </c>
      <c r="G3417" s="48" t="s">
        <v>13</v>
      </c>
    </row>
    <row r="3418" spans="4:7" ht="28.8" x14ac:dyDescent="0.3">
      <c r="D3418" t="s">
        <v>45</v>
      </c>
      <c r="E3418" s="1" t="s">
        <v>11</v>
      </c>
      <c r="F3418" t="s">
        <v>12</v>
      </c>
      <c r="G3418" s="48" t="s">
        <v>13</v>
      </c>
    </row>
    <row r="3419" spans="4:7" x14ac:dyDescent="0.3">
      <c r="D3419" t="s">
        <v>46</v>
      </c>
      <c r="E3419" s="1" t="s">
        <v>21</v>
      </c>
      <c r="F3419" t="s">
        <v>12</v>
      </c>
      <c r="G3419" s="48" t="s">
        <v>13</v>
      </c>
    </row>
    <row r="3420" spans="4:7" ht="28.8" x14ac:dyDescent="0.3">
      <c r="D3420" t="s">
        <v>47</v>
      </c>
      <c r="E3420" s="1" t="s">
        <v>34</v>
      </c>
      <c r="F3420">
        <v>75</v>
      </c>
      <c r="G3420" s="48" t="s">
        <v>13</v>
      </c>
    </row>
    <row r="3421" spans="4:7" ht="28.8" x14ac:dyDescent="0.3">
      <c r="D3421" t="s">
        <v>48</v>
      </c>
      <c r="E3421" s="1" t="s">
        <v>34</v>
      </c>
      <c r="F3421">
        <v>75</v>
      </c>
      <c r="G3421" s="48" t="s">
        <v>13</v>
      </c>
    </row>
    <row r="3422" spans="4:7" ht="28.8" x14ac:dyDescent="0.3">
      <c r="D3422" t="s">
        <v>49</v>
      </c>
      <c r="E3422" s="1" t="s">
        <v>34</v>
      </c>
      <c r="F3422">
        <v>75</v>
      </c>
      <c r="G3422" s="48" t="s">
        <v>13</v>
      </c>
    </row>
    <row r="3423" spans="4:7" ht="28.8" x14ac:dyDescent="0.3">
      <c r="D3423" t="s">
        <v>50</v>
      </c>
      <c r="E3423" s="1" t="s">
        <v>34</v>
      </c>
      <c r="F3423" t="s">
        <v>12</v>
      </c>
      <c r="G3423" s="48" t="s">
        <v>13</v>
      </c>
    </row>
    <row r="3424" spans="4:7" x14ac:dyDescent="0.3">
      <c r="D3424" t="s">
        <v>51</v>
      </c>
      <c r="E3424" s="1" t="s">
        <v>52</v>
      </c>
      <c r="F3424">
        <v>200</v>
      </c>
      <c r="G3424" s="48" t="s">
        <v>13</v>
      </c>
    </row>
    <row r="3425" spans="1:7" x14ac:dyDescent="0.3">
      <c r="D3425" t="s">
        <v>53</v>
      </c>
      <c r="E3425" s="1" t="s">
        <v>54</v>
      </c>
      <c r="F3425">
        <v>300</v>
      </c>
      <c r="G3425" s="48" t="s">
        <v>13</v>
      </c>
    </row>
    <row r="3426" spans="1:7" x14ac:dyDescent="0.3">
      <c r="D3426" t="s">
        <v>55</v>
      </c>
      <c r="E3426" s="1" t="s">
        <v>56</v>
      </c>
      <c r="F3426">
        <v>250</v>
      </c>
      <c r="G3426" s="48" t="s">
        <v>13</v>
      </c>
    </row>
    <row r="3427" spans="1:7" x14ac:dyDescent="0.3">
      <c r="D3427" t="s">
        <v>57</v>
      </c>
      <c r="E3427" s="1" t="s">
        <v>58</v>
      </c>
      <c r="F3427">
        <v>20</v>
      </c>
      <c r="G3427" s="48" t="s">
        <v>13</v>
      </c>
    </row>
    <row r="3428" spans="1:7" x14ac:dyDescent="0.3">
      <c r="D3428" t="s">
        <v>59</v>
      </c>
      <c r="E3428" s="1" t="s">
        <v>60</v>
      </c>
      <c r="F3428">
        <v>180</v>
      </c>
      <c r="G3428" s="48" t="s">
        <v>13</v>
      </c>
    </row>
    <row r="3429" spans="1:7" x14ac:dyDescent="0.3">
      <c r="D3429" t="s">
        <v>61</v>
      </c>
      <c r="E3429" s="1" t="s">
        <v>62</v>
      </c>
      <c r="F3429">
        <v>10</v>
      </c>
      <c r="G3429" s="48" t="s">
        <v>13</v>
      </c>
    </row>
    <row r="3430" spans="1:7" ht="28.8" x14ac:dyDescent="0.3">
      <c r="D3430" t="s">
        <v>63</v>
      </c>
      <c r="E3430" s="1" t="s">
        <v>64</v>
      </c>
      <c r="F3430">
        <v>5</v>
      </c>
      <c r="G3430" s="48" t="s">
        <v>13</v>
      </c>
    </row>
    <row r="3431" spans="1:7" ht="28.8" x14ac:dyDescent="0.3">
      <c r="D3431" t="s">
        <v>65</v>
      </c>
      <c r="E3431" s="1" t="s">
        <v>66</v>
      </c>
      <c r="F3431" t="s">
        <v>12</v>
      </c>
      <c r="G3431" s="48" t="s">
        <v>13</v>
      </c>
    </row>
    <row r="3432" spans="1:7" ht="28.8" x14ac:dyDescent="0.3">
      <c r="D3432" t="s">
        <v>67</v>
      </c>
      <c r="E3432" s="1" t="s">
        <v>68</v>
      </c>
      <c r="F3432">
        <v>10</v>
      </c>
      <c r="G3432" s="48" t="s">
        <v>13</v>
      </c>
    </row>
    <row r="3433" spans="1:7" ht="28.8" x14ac:dyDescent="0.3">
      <c r="D3433" t="s">
        <v>69</v>
      </c>
      <c r="E3433" s="1" t="s">
        <v>70</v>
      </c>
      <c r="F3433" t="s">
        <v>12</v>
      </c>
      <c r="G3433" s="48" t="s">
        <v>13</v>
      </c>
    </row>
    <row r="3434" spans="1:7" x14ac:dyDescent="0.3">
      <c r="D3434" t="s">
        <v>71</v>
      </c>
      <c r="E3434" s="1" t="s">
        <v>72</v>
      </c>
      <c r="F3434">
        <v>150</v>
      </c>
      <c r="G3434" s="48" t="s">
        <v>13</v>
      </c>
    </row>
    <row r="3435" spans="1:7" x14ac:dyDescent="0.3">
      <c r="D3435" t="s">
        <v>73</v>
      </c>
      <c r="E3435" s="1" t="s">
        <v>74</v>
      </c>
      <c r="F3435">
        <v>1</v>
      </c>
      <c r="G3435" s="48" t="s">
        <v>13</v>
      </c>
    </row>
    <row r="3436" spans="1:7" ht="28.8" x14ac:dyDescent="0.3">
      <c r="D3436" t="s">
        <v>75</v>
      </c>
      <c r="E3436" s="1" t="s">
        <v>76</v>
      </c>
      <c r="F3436">
        <v>0</v>
      </c>
      <c r="G3436" s="48" t="s">
        <v>13</v>
      </c>
    </row>
    <row r="3437" spans="1:7" ht="28.8" x14ac:dyDescent="0.3">
      <c r="A3437" t="s">
        <v>9</v>
      </c>
      <c r="B3437">
        <v>124617</v>
      </c>
      <c r="C3437" t="s">
        <v>493</v>
      </c>
      <c r="D3437" t="s">
        <v>10</v>
      </c>
      <c r="E3437" s="1" t="s">
        <v>11</v>
      </c>
      <c r="F3437">
        <v>0</v>
      </c>
      <c r="G3437" s="48" t="s">
        <v>13</v>
      </c>
    </row>
    <row r="3438" spans="1:7" x14ac:dyDescent="0.3">
      <c r="D3438" t="s">
        <v>14</v>
      </c>
      <c r="E3438" s="1" t="s">
        <v>15</v>
      </c>
      <c r="F3438">
        <v>0</v>
      </c>
      <c r="G3438" s="48" t="s">
        <v>13</v>
      </c>
    </row>
    <row r="3439" spans="1:7" x14ac:dyDescent="0.3">
      <c r="D3439" t="s">
        <v>16</v>
      </c>
      <c r="E3439" s="1" t="s">
        <v>17</v>
      </c>
      <c r="F3439">
        <v>0</v>
      </c>
      <c r="G3439" s="48" t="s">
        <v>13</v>
      </c>
    </row>
    <row r="3440" spans="1:7" x14ac:dyDescent="0.3">
      <c r="D3440" t="s">
        <v>18</v>
      </c>
      <c r="E3440" s="1" t="s">
        <v>19</v>
      </c>
      <c r="F3440">
        <v>0</v>
      </c>
      <c r="G3440" s="48" t="s">
        <v>13</v>
      </c>
    </row>
    <row r="3441" spans="4:7" x14ac:dyDescent="0.3">
      <c r="D3441" t="s">
        <v>20</v>
      </c>
      <c r="E3441" s="1" t="s">
        <v>21</v>
      </c>
      <c r="F3441">
        <v>0</v>
      </c>
      <c r="G3441" s="48" t="s">
        <v>13</v>
      </c>
    </row>
    <row r="3442" spans="4:7" x14ac:dyDescent="0.3">
      <c r="D3442" t="s">
        <v>22</v>
      </c>
      <c r="E3442" s="1" t="s">
        <v>23</v>
      </c>
      <c r="F3442">
        <v>0</v>
      </c>
      <c r="G3442" s="48" t="s">
        <v>13</v>
      </c>
    </row>
    <row r="3443" spans="4:7" x14ac:dyDescent="0.3">
      <c r="D3443" t="s">
        <v>24</v>
      </c>
      <c r="E3443" s="1" t="s">
        <v>25</v>
      </c>
      <c r="F3443">
        <v>0</v>
      </c>
      <c r="G3443" s="48" t="s">
        <v>13</v>
      </c>
    </row>
    <row r="3444" spans="4:7" x14ac:dyDescent="0.3">
      <c r="D3444" t="s">
        <v>26</v>
      </c>
      <c r="E3444" s="1" t="s">
        <v>15</v>
      </c>
      <c r="F3444">
        <v>0</v>
      </c>
      <c r="G3444" s="48" t="s">
        <v>13</v>
      </c>
    </row>
    <row r="3445" spans="4:7" x14ac:dyDescent="0.3">
      <c r="D3445" t="s">
        <v>27</v>
      </c>
      <c r="E3445" s="1" t="s">
        <v>17</v>
      </c>
      <c r="F3445">
        <v>0</v>
      </c>
      <c r="G3445" s="48" t="s">
        <v>13</v>
      </c>
    </row>
    <row r="3446" spans="4:7" x14ac:dyDescent="0.3">
      <c r="D3446" t="s">
        <v>28</v>
      </c>
      <c r="E3446" s="1" t="s">
        <v>19</v>
      </c>
      <c r="F3446">
        <v>0</v>
      </c>
      <c r="G3446" s="48" t="s">
        <v>13</v>
      </c>
    </row>
    <row r="3447" spans="4:7" x14ac:dyDescent="0.3">
      <c r="D3447" t="s">
        <v>29</v>
      </c>
      <c r="E3447" s="1" t="s">
        <v>30</v>
      </c>
      <c r="F3447">
        <v>0</v>
      </c>
      <c r="G3447" s="48" t="s">
        <v>13</v>
      </c>
    </row>
    <row r="3448" spans="4:7" x14ac:dyDescent="0.3">
      <c r="D3448" t="s">
        <v>31</v>
      </c>
      <c r="E3448" s="1" t="s">
        <v>32</v>
      </c>
      <c r="F3448">
        <v>0</v>
      </c>
      <c r="G3448" s="48" t="s">
        <v>13</v>
      </c>
    </row>
    <row r="3449" spans="4:7" ht="28.8" x14ac:dyDescent="0.3">
      <c r="D3449" t="s">
        <v>33</v>
      </c>
      <c r="E3449" s="1" t="s">
        <v>34</v>
      </c>
      <c r="F3449">
        <v>0</v>
      </c>
      <c r="G3449" s="48" t="s">
        <v>13</v>
      </c>
    </row>
    <row r="3450" spans="4:7" x14ac:dyDescent="0.3">
      <c r="D3450" t="s">
        <v>35</v>
      </c>
      <c r="E3450" s="1" t="s">
        <v>15</v>
      </c>
      <c r="F3450">
        <v>0</v>
      </c>
      <c r="G3450" s="48" t="s">
        <v>13</v>
      </c>
    </row>
    <row r="3451" spans="4:7" x14ac:dyDescent="0.3">
      <c r="D3451" t="s">
        <v>36</v>
      </c>
      <c r="E3451" s="1" t="s">
        <v>37</v>
      </c>
      <c r="F3451">
        <v>0</v>
      </c>
      <c r="G3451" s="48" t="s">
        <v>13</v>
      </c>
    </row>
    <row r="3452" spans="4:7" x14ac:dyDescent="0.3">
      <c r="D3452" t="s">
        <v>38</v>
      </c>
      <c r="E3452" s="1" t="s">
        <v>39</v>
      </c>
      <c r="F3452">
        <v>0</v>
      </c>
      <c r="G3452" s="48" t="s">
        <v>13</v>
      </c>
    </row>
    <row r="3453" spans="4:7" ht="28.8" x14ac:dyDescent="0.3">
      <c r="D3453" t="s">
        <v>40</v>
      </c>
      <c r="E3453" s="1" t="s">
        <v>41</v>
      </c>
      <c r="F3453">
        <v>0</v>
      </c>
      <c r="G3453" s="48" t="s">
        <v>13</v>
      </c>
    </row>
    <row r="3454" spans="4:7" ht="28.8" x14ac:dyDescent="0.3">
      <c r="D3454" t="s">
        <v>42</v>
      </c>
      <c r="E3454" s="1" t="s">
        <v>11</v>
      </c>
      <c r="F3454">
        <v>202</v>
      </c>
      <c r="G3454" s="48">
        <v>210</v>
      </c>
    </row>
    <row r="3455" spans="4:7" ht="28.8" x14ac:dyDescent="0.3">
      <c r="D3455" t="s">
        <v>43</v>
      </c>
      <c r="E3455" s="1" t="s">
        <v>11</v>
      </c>
      <c r="F3455">
        <v>202</v>
      </c>
      <c r="G3455" s="48">
        <v>210</v>
      </c>
    </row>
    <row r="3456" spans="4:7" ht="28.8" x14ac:dyDescent="0.3">
      <c r="D3456" t="s">
        <v>44</v>
      </c>
      <c r="E3456" s="1" t="s">
        <v>11</v>
      </c>
      <c r="F3456">
        <v>0</v>
      </c>
      <c r="G3456" s="48" t="s">
        <v>13</v>
      </c>
    </row>
    <row r="3457" spans="4:7" ht="28.8" x14ac:dyDescent="0.3">
      <c r="D3457" t="s">
        <v>45</v>
      </c>
      <c r="E3457" s="1" t="s">
        <v>11</v>
      </c>
      <c r="F3457">
        <v>0</v>
      </c>
      <c r="G3457" s="48" t="s">
        <v>13</v>
      </c>
    </row>
    <row r="3458" spans="4:7" x14ac:dyDescent="0.3">
      <c r="D3458" t="s">
        <v>46</v>
      </c>
      <c r="E3458" s="1" t="s">
        <v>21</v>
      </c>
      <c r="F3458">
        <v>0</v>
      </c>
      <c r="G3458" s="48" t="s">
        <v>13</v>
      </c>
    </row>
    <row r="3459" spans="4:7" ht="28.8" x14ac:dyDescent="0.3">
      <c r="D3459" t="s">
        <v>47</v>
      </c>
      <c r="E3459" s="1" t="s">
        <v>34</v>
      </c>
      <c r="F3459">
        <v>100</v>
      </c>
      <c r="G3459" s="48">
        <v>205</v>
      </c>
    </row>
    <row r="3460" spans="4:7" ht="28.8" x14ac:dyDescent="0.3">
      <c r="D3460" t="s">
        <v>48</v>
      </c>
      <c r="E3460" s="1" t="s">
        <v>34</v>
      </c>
      <c r="F3460">
        <v>100</v>
      </c>
      <c r="G3460" s="48">
        <v>205</v>
      </c>
    </row>
    <row r="3461" spans="4:7" ht="28.8" x14ac:dyDescent="0.3">
      <c r="D3461" t="s">
        <v>49</v>
      </c>
      <c r="E3461" s="1" t="s">
        <v>34</v>
      </c>
      <c r="F3461">
        <v>0</v>
      </c>
      <c r="G3461" s="48" t="s">
        <v>13</v>
      </c>
    </row>
    <row r="3462" spans="4:7" ht="28.8" x14ac:dyDescent="0.3">
      <c r="D3462" t="s">
        <v>50</v>
      </c>
      <c r="E3462" s="1" t="s">
        <v>34</v>
      </c>
      <c r="F3462">
        <v>0</v>
      </c>
      <c r="G3462" s="48" t="s">
        <v>13</v>
      </c>
    </row>
    <row r="3463" spans="4:7" x14ac:dyDescent="0.3">
      <c r="D3463" t="s">
        <v>51</v>
      </c>
      <c r="E3463" s="1" t="s">
        <v>52</v>
      </c>
      <c r="F3463">
        <v>202</v>
      </c>
      <c r="G3463" s="48">
        <v>292</v>
      </c>
    </row>
    <row r="3464" spans="4:7" x14ac:dyDescent="0.3">
      <c r="D3464" t="s">
        <v>53</v>
      </c>
      <c r="E3464" s="1" t="s">
        <v>54</v>
      </c>
      <c r="F3464">
        <v>202</v>
      </c>
      <c r="G3464" s="48">
        <v>253</v>
      </c>
    </row>
    <row r="3465" spans="4:7" x14ac:dyDescent="0.3">
      <c r="D3465" t="s">
        <v>55</v>
      </c>
      <c r="E3465" s="1" t="s">
        <v>56</v>
      </c>
      <c r="F3465">
        <v>50</v>
      </c>
      <c r="G3465" s="48">
        <v>129</v>
      </c>
    </row>
    <row r="3466" spans="4:7" x14ac:dyDescent="0.3">
      <c r="D3466" t="s">
        <v>57</v>
      </c>
      <c r="E3466" s="1" t="s">
        <v>58</v>
      </c>
      <c r="F3466">
        <v>0</v>
      </c>
      <c r="G3466" s="48" t="s">
        <v>13</v>
      </c>
    </row>
    <row r="3467" spans="4:7" x14ac:dyDescent="0.3">
      <c r="D3467" t="s">
        <v>59</v>
      </c>
      <c r="E3467" s="1" t="s">
        <v>60</v>
      </c>
      <c r="F3467">
        <v>202</v>
      </c>
      <c r="G3467" s="48">
        <v>253</v>
      </c>
    </row>
    <row r="3468" spans="4:7" x14ac:dyDescent="0.3">
      <c r="D3468" t="s">
        <v>61</v>
      </c>
      <c r="E3468" s="1" t="s">
        <v>62</v>
      </c>
      <c r="F3468">
        <v>0</v>
      </c>
      <c r="G3468" s="48" t="s">
        <v>13</v>
      </c>
    </row>
    <row r="3469" spans="4:7" ht="28.8" x14ac:dyDescent="0.3">
      <c r="D3469" t="s">
        <v>63</v>
      </c>
      <c r="E3469" s="1" t="s">
        <v>64</v>
      </c>
      <c r="F3469">
        <v>2</v>
      </c>
      <c r="G3469" s="48">
        <v>9</v>
      </c>
    </row>
    <row r="3470" spans="4:7" ht="28.8" x14ac:dyDescent="0.3">
      <c r="D3470" t="s">
        <v>65</v>
      </c>
      <c r="E3470" s="1" t="s">
        <v>66</v>
      </c>
      <c r="F3470">
        <v>14</v>
      </c>
      <c r="G3470" s="48">
        <v>30</v>
      </c>
    </row>
    <row r="3471" spans="4:7" ht="28.8" x14ac:dyDescent="0.3">
      <c r="D3471" t="s">
        <v>67</v>
      </c>
      <c r="E3471" s="1" t="s">
        <v>68</v>
      </c>
      <c r="F3471">
        <v>4</v>
      </c>
      <c r="G3471" s="48">
        <v>9</v>
      </c>
    </row>
    <row r="3472" spans="4:7" ht="28.8" x14ac:dyDescent="0.3">
      <c r="D3472" t="s">
        <v>69</v>
      </c>
      <c r="E3472" s="1" t="s">
        <v>70</v>
      </c>
      <c r="F3472">
        <v>30</v>
      </c>
      <c r="G3472" s="48">
        <v>30</v>
      </c>
    </row>
    <row r="3473" spans="1:7" x14ac:dyDescent="0.3">
      <c r="D3473" t="s">
        <v>71</v>
      </c>
      <c r="E3473" s="1" t="s">
        <v>72</v>
      </c>
      <c r="F3473">
        <v>202</v>
      </c>
      <c r="G3473" s="48">
        <v>30</v>
      </c>
    </row>
    <row r="3474" spans="1:7" x14ac:dyDescent="0.3">
      <c r="D3474" t="s">
        <v>73</v>
      </c>
      <c r="E3474" s="1" t="s">
        <v>74</v>
      </c>
      <c r="F3474">
        <v>0</v>
      </c>
      <c r="G3474" s="48" t="s">
        <v>13</v>
      </c>
    </row>
    <row r="3475" spans="1:7" ht="28.8" x14ac:dyDescent="0.3">
      <c r="D3475" t="s">
        <v>75</v>
      </c>
      <c r="E3475" s="1" t="s">
        <v>76</v>
      </c>
      <c r="F3475">
        <v>0</v>
      </c>
      <c r="G3475" s="48" t="s">
        <v>13</v>
      </c>
    </row>
    <row r="3476" spans="1:7" ht="28.8" x14ac:dyDescent="0.3">
      <c r="A3476" t="s">
        <v>9</v>
      </c>
      <c r="B3476">
        <v>124624</v>
      </c>
      <c r="C3476" t="s">
        <v>494</v>
      </c>
      <c r="D3476" t="s">
        <v>10</v>
      </c>
      <c r="E3476" s="1" t="s">
        <v>11</v>
      </c>
      <c r="F3476">
        <v>0</v>
      </c>
      <c r="G3476" s="48" t="s">
        <v>13</v>
      </c>
    </row>
    <row r="3477" spans="1:7" x14ac:dyDescent="0.3">
      <c r="D3477" t="s">
        <v>14</v>
      </c>
      <c r="E3477" s="1" t="s">
        <v>15</v>
      </c>
      <c r="F3477">
        <v>0</v>
      </c>
      <c r="G3477" s="48" t="s">
        <v>13</v>
      </c>
    </row>
    <row r="3478" spans="1:7" x14ac:dyDescent="0.3">
      <c r="D3478" t="s">
        <v>16</v>
      </c>
      <c r="E3478" s="1" t="s">
        <v>17</v>
      </c>
      <c r="F3478">
        <v>0</v>
      </c>
      <c r="G3478" s="48" t="s">
        <v>13</v>
      </c>
    </row>
    <row r="3479" spans="1:7" x14ac:dyDescent="0.3">
      <c r="D3479" t="s">
        <v>18</v>
      </c>
      <c r="E3479" s="1" t="s">
        <v>19</v>
      </c>
      <c r="F3479">
        <v>0</v>
      </c>
      <c r="G3479" s="48" t="s">
        <v>13</v>
      </c>
    </row>
    <row r="3480" spans="1:7" x14ac:dyDescent="0.3">
      <c r="D3480" t="s">
        <v>20</v>
      </c>
      <c r="E3480" s="1" t="s">
        <v>21</v>
      </c>
      <c r="F3480">
        <v>0</v>
      </c>
      <c r="G3480" s="48" t="s">
        <v>13</v>
      </c>
    </row>
    <row r="3481" spans="1:7" x14ac:dyDescent="0.3">
      <c r="D3481" t="s">
        <v>22</v>
      </c>
      <c r="E3481" s="1" t="s">
        <v>23</v>
      </c>
      <c r="F3481">
        <v>0</v>
      </c>
      <c r="G3481" s="48" t="s">
        <v>13</v>
      </c>
    </row>
    <row r="3482" spans="1:7" x14ac:dyDescent="0.3">
      <c r="D3482" t="s">
        <v>24</v>
      </c>
      <c r="E3482" s="1" t="s">
        <v>25</v>
      </c>
      <c r="F3482">
        <v>0</v>
      </c>
      <c r="G3482" s="48" t="s">
        <v>13</v>
      </c>
    </row>
    <row r="3483" spans="1:7" x14ac:dyDescent="0.3">
      <c r="D3483" t="s">
        <v>26</v>
      </c>
      <c r="E3483" s="1" t="s">
        <v>15</v>
      </c>
      <c r="F3483">
        <v>0</v>
      </c>
      <c r="G3483" s="48" t="s">
        <v>13</v>
      </c>
    </row>
    <row r="3484" spans="1:7" x14ac:dyDescent="0.3">
      <c r="D3484" t="s">
        <v>27</v>
      </c>
      <c r="E3484" s="1" t="s">
        <v>17</v>
      </c>
      <c r="F3484">
        <v>0</v>
      </c>
      <c r="G3484" s="48" t="s">
        <v>13</v>
      </c>
    </row>
    <row r="3485" spans="1:7" x14ac:dyDescent="0.3">
      <c r="D3485" t="s">
        <v>28</v>
      </c>
      <c r="E3485" s="1" t="s">
        <v>19</v>
      </c>
      <c r="F3485">
        <v>0</v>
      </c>
      <c r="G3485" s="48" t="s">
        <v>13</v>
      </c>
    </row>
    <row r="3486" spans="1:7" x14ac:dyDescent="0.3">
      <c r="D3486" t="s">
        <v>29</v>
      </c>
      <c r="E3486" s="1" t="s">
        <v>30</v>
      </c>
      <c r="F3486">
        <v>0</v>
      </c>
      <c r="G3486" s="48" t="s">
        <v>13</v>
      </c>
    </row>
    <row r="3487" spans="1:7" x14ac:dyDescent="0.3">
      <c r="D3487" t="s">
        <v>31</v>
      </c>
      <c r="E3487" s="1" t="s">
        <v>32</v>
      </c>
      <c r="F3487">
        <v>0</v>
      </c>
      <c r="G3487" s="48" t="s">
        <v>13</v>
      </c>
    </row>
    <row r="3488" spans="1:7" ht="28.8" x14ac:dyDescent="0.3">
      <c r="D3488" t="s">
        <v>33</v>
      </c>
      <c r="E3488" s="1" t="s">
        <v>34</v>
      </c>
      <c r="F3488">
        <v>0</v>
      </c>
      <c r="G3488" s="48" t="s">
        <v>13</v>
      </c>
    </row>
    <row r="3489" spans="4:7" x14ac:dyDescent="0.3">
      <c r="D3489" t="s">
        <v>35</v>
      </c>
      <c r="E3489" s="1" t="s">
        <v>15</v>
      </c>
      <c r="F3489">
        <v>0</v>
      </c>
      <c r="G3489" s="48" t="s">
        <v>13</v>
      </c>
    </row>
    <row r="3490" spans="4:7" x14ac:dyDescent="0.3">
      <c r="D3490" t="s">
        <v>36</v>
      </c>
      <c r="E3490" s="1" t="s">
        <v>37</v>
      </c>
      <c r="F3490">
        <v>0</v>
      </c>
      <c r="G3490" s="48" t="s">
        <v>13</v>
      </c>
    </row>
    <row r="3491" spans="4:7" x14ac:dyDescent="0.3">
      <c r="D3491" t="s">
        <v>38</v>
      </c>
      <c r="E3491" s="1" t="s">
        <v>39</v>
      </c>
      <c r="F3491">
        <v>0</v>
      </c>
      <c r="G3491" s="48" t="s">
        <v>13</v>
      </c>
    </row>
    <row r="3492" spans="4:7" ht="28.8" x14ac:dyDescent="0.3">
      <c r="D3492" t="s">
        <v>40</v>
      </c>
      <c r="E3492" s="1" t="s">
        <v>41</v>
      </c>
      <c r="F3492">
        <v>0</v>
      </c>
      <c r="G3492" s="48" t="s">
        <v>13</v>
      </c>
    </row>
    <row r="3493" spans="4:7" ht="28.8" x14ac:dyDescent="0.3">
      <c r="D3493" t="s">
        <v>42</v>
      </c>
      <c r="E3493" s="1" t="s">
        <v>11</v>
      </c>
      <c r="F3493">
        <v>140</v>
      </c>
      <c r="G3493" s="48" t="s">
        <v>13</v>
      </c>
    </row>
    <row r="3494" spans="4:7" ht="28.8" x14ac:dyDescent="0.3">
      <c r="D3494" t="s">
        <v>43</v>
      </c>
      <c r="E3494" s="1" t="s">
        <v>11</v>
      </c>
      <c r="F3494">
        <v>0</v>
      </c>
      <c r="G3494" s="48" t="s">
        <v>13</v>
      </c>
    </row>
    <row r="3495" spans="4:7" ht="28.8" x14ac:dyDescent="0.3">
      <c r="D3495" t="s">
        <v>44</v>
      </c>
      <c r="E3495" s="1" t="s">
        <v>11</v>
      </c>
      <c r="F3495">
        <v>140</v>
      </c>
      <c r="G3495" s="48" t="s">
        <v>13</v>
      </c>
    </row>
    <row r="3496" spans="4:7" ht="28.8" x14ac:dyDescent="0.3">
      <c r="D3496" t="s">
        <v>45</v>
      </c>
      <c r="E3496" s="1" t="s">
        <v>11</v>
      </c>
      <c r="F3496">
        <v>0</v>
      </c>
      <c r="G3496" s="48" t="s">
        <v>13</v>
      </c>
    </row>
    <row r="3497" spans="4:7" x14ac:dyDescent="0.3">
      <c r="D3497" t="s">
        <v>46</v>
      </c>
      <c r="E3497" s="1" t="s">
        <v>21</v>
      </c>
      <c r="F3497">
        <v>0</v>
      </c>
      <c r="G3497" s="48" t="s">
        <v>13</v>
      </c>
    </row>
    <row r="3498" spans="4:7" ht="28.8" x14ac:dyDescent="0.3">
      <c r="D3498" t="s">
        <v>47</v>
      </c>
      <c r="E3498" s="1" t="s">
        <v>34</v>
      </c>
      <c r="F3498">
        <v>100</v>
      </c>
      <c r="G3498" s="48" t="s">
        <v>13</v>
      </c>
    </row>
    <row r="3499" spans="4:7" ht="28.8" x14ac:dyDescent="0.3">
      <c r="D3499" t="s">
        <v>48</v>
      </c>
      <c r="E3499" s="1" t="s">
        <v>34</v>
      </c>
      <c r="F3499">
        <v>0</v>
      </c>
      <c r="G3499" s="48" t="s">
        <v>13</v>
      </c>
    </row>
    <row r="3500" spans="4:7" ht="28.8" x14ac:dyDescent="0.3">
      <c r="D3500" t="s">
        <v>49</v>
      </c>
      <c r="E3500" s="1" t="s">
        <v>34</v>
      </c>
      <c r="F3500">
        <v>100</v>
      </c>
      <c r="G3500" s="48" t="s">
        <v>13</v>
      </c>
    </row>
    <row r="3501" spans="4:7" ht="28.8" x14ac:dyDescent="0.3">
      <c r="D3501" t="s">
        <v>50</v>
      </c>
      <c r="E3501" s="1" t="s">
        <v>34</v>
      </c>
      <c r="F3501">
        <v>0</v>
      </c>
      <c r="G3501" s="48" t="s">
        <v>13</v>
      </c>
    </row>
    <row r="3502" spans="4:7" x14ac:dyDescent="0.3">
      <c r="D3502" t="s">
        <v>51</v>
      </c>
      <c r="E3502" s="1" t="s">
        <v>52</v>
      </c>
      <c r="F3502">
        <v>140</v>
      </c>
      <c r="G3502" s="48" t="s">
        <v>13</v>
      </c>
    </row>
    <row r="3503" spans="4:7" x14ac:dyDescent="0.3">
      <c r="D3503" t="s">
        <v>53</v>
      </c>
      <c r="E3503" s="1" t="s">
        <v>54</v>
      </c>
      <c r="F3503">
        <v>140</v>
      </c>
      <c r="G3503" s="48" t="s">
        <v>13</v>
      </c>
    </row>
    <row r="3504" spans="4:7" x14ac:dyDescent="0.3">
      <c r="D3504" t="s">
        <v>55</v>
      </c>
      <c r="E3504" s="1" t="s">
        <v>56</v>
      </c>
      <c r="F3504">
        <v>50</v>
      </c>
      <c r="G3504" s="48" t="s">
        <v>13</v>
      </c>
    </row>
    <row r="3505" spans="1:7" x14ac:dyDescent="0.3">
      <c r="D3505" t="s">
        <v>57</v>
      </c>
      <c r="E3505" s="1" t="s">
        <v>58</v>
      </c>
      <c r="F3505">
        <v>140</v>
      </c>
      <c r="G3505" s="48" t="s">
        <v>13</v>
      </c>
    </row>
    <row r="3506" spans="1:7" x14ac:dyDescent="0.3">
      <c r="D3506" t="s">
        <v>59</v>
      </c>
      <c r="E3506" s="1" t="s">
        <v>60</v>
      </c>
      <c r="F3506">
        <v>0</v>
      </c>
      <c r="G3506" s="48" t="s">
        <v>13</v>
      </c>
    </row>
    <row r="3507" spans="1:7" x14ac:dyDescent="0.3">
      <c r="D3507" t="s">
        <v>61</v>
      </c>
      <c r="E3507" s="1" t="s">
        <v>62</v>
      </c>
      <c r="F3507">
        <v>0</v>
      </c>
      <c r="G3507" s="48" t="s">
        <v>13</v>
      </c>
    </row>
    <row r="3508" spans="1:7" ht="28.8" x14ac:dyDescent="0.3">
      <c r="D3508" t="s">
        <v>63</v>
      </c>
      <c r="E3508" s="1" t="s">
        <v>64</v>
      </c>
      <c r="F3508">
        <v>2</v>
      </c>
      <c r="G3508" s="48" t="s">
        <v>13</v>
      </c>
    </row>
    <row r="3509" spans="1:7" ht="28.8" x14ac:dyDescent="0.3">
      <c r="D3509" t="s">
        <v>65</v>
      </c>
      <c r="E3509" s="1" t="s">
        <v>66</v>
      </c>
      <c r="F3509">
        <v>0</v>
      </c>
      <c r="G3509" s="48" t="s">
        <v>13</v>
      </c>
    </row>
    <row r="3510" spans="1:7" ht="28.8" x14ac:dyDescent="0.3">
      <c r="D3510" t="s">
        <v>67</v>
      </c>
      <c r="E3510" s="1" t="s">
        <v>68</v>
      </c>
      <c r="F3510">
        <v>3</v>
      </c>
      <c r="G3510" s="48" t="s">
        <v>13</v>
      </c>
    </row>
    <row r="3511" spans="1:7" ht="28.8" x14ac:dyDescent="0.3">
      <c r="D3511" t="s">
        <v>69</v>
      </c>
      <c r="E3511" s="1" t="s">
        <v>70</v>
      </c>
      <c r="F3511">
        <v>0</v>
      </c>
      <c r="G3511" s="48" t="s">
        <v>13</v>
      </c>
    </row>
    <row r="3512" spans="1:7" x14ac:dyDescent="0.3">
      <c r="D3512" t="s">
        <v>71</v>
      </c>
      <c r="E3512" s="1" t="s">
        <v>72</v>
      </c>
      <c r="F3512">
        <v>140</v>
      </c>
      <c r="G3512" s="48" t="s">
        <v>13</v>
      </c>
    </row>
    <row r="3513" spans="1:7" x14ac:dyDescent="0.3">
      <c r="D3513" t="s">
        <v>73</v>
      </c>
      <c r="E3513" s="1" t="s">
        <v>74</v>
      </c>
      <c r="F3513">
        <v>0</v>
      </c>
      <c r="G3513" s="48" t="s">
        <v>13</v>
      </c>
    </row>
    <row r="3514" spans="1:7" ht="28.8" x14ac:dyDescent="0.3">
      <c r="D3514" t="s">
        <v>75</v>
      </c>
      <c r="E3514" s="1" t="s">
        <v>76</v>
      </c>
      <c r="F3514">
        <v>0</v>
      </c>
      <c r="G3514" s="48" t="s">
        <v>13</v>
      </c>
    </row>
    <row r="3515" spans="1:7" ht="28.8" x14ac:dyDescent="0.3">
      <c r="A3515" t="s">
        <v>9</v>
      </c>
      <c r="B3515">
        <v>124648</v>
      </c>
      <c r="C3515" t="s">
        <v>495</v>
      </c>
      <c r="D3515" t="s">
        <v>10</v>
      </c>
      <c r="E3515" s="1" t="s">
        <v>11</v>
      </c>
      <c r="F3515">
        <v>0</v>
      </c>
      <c r="G3515" s="48" t="s">
        <v>13</v>
      </c>
    </row>
    <row r="3516" spans="1:7" x14ac:dyDescent="0.3">
      <c r="D3516" t="s">
        <v>14</v>
      </c>
      <c r="E3516" s="1" t="s">
        <v>15</v>
      </c>
      <c r="F3516">
        <v>0</v>
      </c>
      <c r="G3516" s="48" t="s">
        <v>13</v>
      </c>
    </row>
    <row r="3517" spans="1:7" x14ac:dyDescent="0.3">
      <c r="D3517" t="s">
        <v>16</v>
      </c>
      <c r="E3517" s="1" t="s">
        <v>17</v>
      </c>
      <c r="F3517">
        <v>0</v>
      </c>
      <c r="G3517" s="48" t="s">
        <v>13</v>
      </c>
    </row>
    <row r="3518" spans="1:7" x14ac:dyDescent="0.3">
      <c r="D3518" t="s">
        <v>18</v>
      </c>
      <c r="E3518" s="1" t="s">
        <v>19</v>
      </c>
      <c r="F3518">
        <v>0</v>
      </c>
      <c r="G3518" s="48" t="s">
        <v>13</v>
      </c>
    </row>
    <row r="3519" spans="1:7" x14ac:dyDescent="0.3">
      <c r="D3519" t="s">
        <v>20</v>
      </c>
      <c r="E3519" s="1" t="s">
        <v>21</v>
      </c>
      <c r="F3519">
        <v>0</v>
      </c>
      <c r="G3519" s="48" t="s">
        <v>13</v>
      </c>
    </row>
    <row r="3520" spans="1:7" x14ac:dyDescent="0.3">
      <c r="D3520" t="s">
        <v>22</v>
      </c>
      <c r="E3520" s="1" t="s">
        <v>23</v>
      </c>
      <c r="F3520">
        <v>0</v>
      </c>
      <c r="G3520" s="48" t="s">
        <v>13</v>
      </c>
    </row>
    <row r="3521" spans="4:7" x14ac:dyDescent="0.3">
      <c r="D3521" t="s">
        <v>24</v>
      </c>
      <c r="E3521" s="1" t="s">
        <v>25</v>
      </c>
      <c r="F3521">
        <v>0</v>
      </c>
      <c r="G3521" s="48" t="s">
        <v>13</v>
      </c>
    </row>
    <row r="3522" spans="4:7" x14ac:dyDescent="0.3">
      <c r="D3522" t="s">
        <v>26</v>
      </c>
      <c r="E3522" s="1" t="s">
        <v>15</v>
      </c>
      <c r="F3522">
        <v>0</v>
      </c>
      <c r="G3522" s="48" t="s">
        <v>13</v>
      </c>
    </row>
    <row r="3523" spans="4:7" x14ac:dyDescent="0.3">
      <c r="D3523" t="s">
        <v>27</v>
      </c>
      <c r="E3523" s="1" t="s">
        <v>17</v>
      </c>
      <c r="F3523">
        <v>0</v>
      </c>
      <c r="G3523" s="48" t="s">
        <v>13</v>
      </c>
    </row>
    <row r="3524" spans="4:7" x14ac:dyDescent="0.3">
      <c r="D3524" t="s">
        <v>28</v>
      </c>
      <c r="E3524" s="1" t="s">
        <v>19</v>
      </c>
      <c r="F3524">
        <v>0</v>
      </c>
      <c r="G3524" s="48" t="s">
        <v>13</v>
      </c>
    </row>
    <row r="3525" spans="4:7" x14ac:dyDescent="0.3">
      <c r="D3525" t="s">
        <v>29</v>
      </c>
      <c r="E3525" s="1" t="s">
        <v>30</v>
      </c>
      <c r="F3525">
        <v>0</v>
      </c>
      <c r="G3525" s="48" t="s">
        <v>13</v>
      </c>
    </row>
    <row r="3526" spans="4:7" x14ac:dyDescent="0.3">
      <c r="D3526" t="s">
        <v>31</v>
      </c>
      <c r="E3526" s="1" t="s">
        <v>32</v>
      </c>
      <c r="F3526">
        <v>0</v>
      </c>
      <c r="G3526" s="48" t="s">
        <v>13</v>
      </c>
    </row>
    <row r="3527" spans="4:7" ht="28.8" x14ac:dyDescent="0.3">
      <c r="D3527" t="s">
        <v>33</v>
      </c>
      <c r="E3527" s="1" t="s">
        <v>34</v>
      </c>
      <c r="F3527">
        <v>0</v>
      </c>
      <c r="G3527" s="48" t="s">
        <v>13</v>
      </c>
    </row>
    <row r="3528" spans="4:7" x14ac:dyDescent="0.3">
      <c r="D3528" t="s">
        <v>35</v>
      </c>
      <c r="E3528" s="1" t="s">
        <v>15</v>
      </c>
      <c r="F3528">
        <v>0</v>
      </c>
      <c r="G3528" s="48" t="s">
        <v>13</v>
      </c>
    </row>
    <row r="3529" spans="4:7" x14ac:dyDescent="0.3">
      <c r="D3529" t="s">
        <v>36</v>
      </c>
      <c r="E3529" s="1" t="s">
        <v>37</v>
      </c>
      <c r="F3529">
        <v>0</v>
      </c>
      <c r="G3529" s="48" t="s">
        <v>13</v>
      </c>
    </row>
    <row r="3530" spans="4:7" x14ac:dyDescent="0.3">
      <c r="D3530" t="s">
        <v>38</v>
      </c>
      <c r="E3530" s="1" t="s">
        <v>39</v>
      </c>
      <c r="F3530">
        <v>0</v>
      </c>
      <c r="G3530" s="48" t="s">
        <v>13</v>
      </c>
    </row>
    <row r="3531" spans="4:7" ht="28.8" x14ac:dyDescent="0.3">
      <c r="D3531" t="s">
        <v>40</v>
      </c>
      <c r="E3531" s="1" t="s">
        <v>41</v>
      </c>
      <c r="F3531">
        <v>0</v>
      </c>
      <c r="G3531" s="48" t="s">
        <v>13</v>
      </c>
    </row>
    <row r="3532" spans="4:7" ht="28.8" x14ac:dyDescent="0.3">
      <c r="D3532" t="s">
        <v>42</v>
      </c>
      <c r="E3532" s="1" t="s">
        <v>11</v>
      </c>
      <c r="F3532">
        <v>238</v>
      </c>
      <c r="G3532" s="48">
        <v>240</v>
      </c>
    </row>
    <row r="3533" spans="4:7" ht="28.8" x14ac:dyDescent="0.3">
      <c r="D3533" t="s">
        <v>43</v>
      </c>
      <c r="E3533" s="1" t="s">
        <v>11</v>
      </c>
      <c r="F3533">
        <v>42</v>
      </c>
      <c r="G3533" s="48">
        <v>42</v>
      </c>
    </row>
    <row r="3534" spans="4:7" ht="28.8" x14ac:dyDescent="0.3">
      <c r="D3534" t="s">
        <v>44</v>
      </c>
      <c r="E3534" s="1" t="s">
        <v>11</v>
      </c>
      <c r="F3534">
        <v>168</v>
      </c>
      <c r="G3534" s="48">
        <v>174</v>
      </c>
    </row>
    <row r="3535" spans="4:7" ht="28.8" x14ac:dyDescent="0.3">
      <c r="D3535" t="s">
        <v>45</v>
      </c>
      <c r="E3535" s="1" t="s">
        <v>11</v>
      </c>
      <c r="F3535">
        <v>28</v>
      </c>
      <c r="G3535" s="48">
        <v>24</v>
      </c>
    </row>
    <row r="3536" spans="4:7" x14ac:dyDescent="0.3">
      <c r="D3536" t="s">
        <v>46</v>
      </c>
      <c r="E3536" s="1" t="s">
        <v>21</v>
      </c>
      <c r="F3536">
        <v>0</v>
      </c>
      <c r="G3536" s="48" t="s">
        <v>13</v>
      </c>
    </row>
    <row r="3537" spans="4:7" ht="28.8" x14ac:dyDescent="0.3">
      <c r="D3537" t="s">
        <v>47</v>
      </c>
      <c r="E3537" s="1" t="s">
        <v>34</v>
      </c>
      <c r="F3537">
        <v>88</v>
      </c>
      <c r="G3537" s="48">
        <v>233</v>
      </c>
    </row>
    <row r="3538" spans="4:7" ht="28.8" x14ac:dyDescent="0.3">
      <c r="D3538" t="s">
        <v>48</v>
      </c>
      <c r="E3538" s="1" t="s">
        <v>34</v>
      </c>
      <c r="F3538">
        <v>83</v>
      </c>
      <c r="G3538" s="48">
        <v>41</v>
      </c>
    </row>
    <row r="3539" spans="4:7" ht="28.8" x14ac:dyDescent="0.3">
      <c r="D3539" t="s">
        <v>49</v>
      </c>
      <c r="E3539" s="1" t="s">
        <v>34</v>
      </c>
      <c r="F3539">
        <v>89</v>
      </c>
      <c r="G3539" s="48">
        <v>172</v>
      </c>
    </row>
    <row r="3540" spans="4:7" ht="28.8" x14ac:dyDescent="0.3">
      <c r="D3540" t="s">
        <v>50</v>
      </c>
      <c r="E3540" s="1" t="s">
        <v>34</v>
      </c>
      <c r="F3540">
        <v>85</v>
      </c>
      <c r="G3540" s="48">
        <v>20</v>
      </c>
    </row>
    <row r="3541" spans="4:7" x14ac:dyDescent="0.3">
      <c r="D3541" t="s">
        <v>51</v>
      </c>
      <c r="E3541" s="1" t="s">
        <v>52</v>
      </c>
      <c r="F3541">
        <v>238</v>
      </c>
      <c r="G3541" s="48">
        <v>240</v>
      </c>
    </row>
    <row r="3542" spans="4:7" x14ac:dyDescent="0.3">
      <c r="D3542" t="s">
        <v>53</v>
      </c>
      <c r="E3542" s="1" t="s">
        <v>54</v>
      </c>
      <c r="F3542">
        <v>263</v>
      </c>
      <c r="G3542" s="48">
        <v>428</v>
      </c>
    </row>
    <row r="3543" spans="4:7" x14ac:dyDescent="0.3">
      <c r="D3543" t="s">
        <v>55</v>
      </c>
      <c r="E3543" s="1" t="s">
        <v>56</v>
      </c>
      <c r="F3543">
        <v>100</v>
      </c>
      <c r="G3543" s="48">
        <v>186</v>
      </c>
    </row>
    <row r="3544" spans="4:7" x14ac:dyDescent="0.3">
      <c r="D3544" t="s">
        <v>57</v>
      </c>
      <c r="E3544" s="1" t="s">
        <v>58</v>
      </c>
      <c r="F3544">
        <v>151</v>
      </c>
      <c r="G3544" s="48">
        <v>315</v>
      </c>
    </row>
    <row r="3545" spans="4:7" x14ac:dyDescent="0.3">
      <c r="D3545" t="s">
        <v>59</v>
      </c>
      <c r="E3545" s="1" t="s">
        <v>60</v>
      </c>
      <c r="F3545">
        <v>35</v>
      </c>
      <c r="G3545" s="48">
        <v>61</v>
      </c>
    </row>
    <row r="3546" spans="4:7" x14ac:dyDescent="0.3">
      <c r="D3546" t="s">
        <v>61</v>
      </c>
      <c r="E3546" s="1" t="s">
        <v>62</v>
      </c>
      <c r="F3546">
        <v>0</v>
      </c>
      <c r="G3546" s="48" t="s">
        <v>13</v>
      </c>
    </row>
    <row r="3547" spans="4:7" ht="28.8" x14ac:dyDescent="0.3">
      <c r="D3547" t="s">
        <v>63</v>
      </c>
      <c r="E3547" s="1" t="s">
        <v>64</v>
      </c>
      <c r="F3547">
        <v>4</v>
      </c>
      <c r="G3547" s="48">
        <v>5</v>
      </c>
    </row>
    <row r="3548" spans="4:7" ht="28.8" x14ac:dyDescent="0.3">
      <c r="D3548" t="s">
        <v>65</v>
      </c>
      <c r="E3548" s="1" t="s">
        <v>66</v>
      </c>
      <c r="F3548">
        <v>4</v>
      </c>
      <c r="G3548" s="48">
        <v>11</v>
      </c>
    </row>
    <row r="3549" spans="4:7" ht="28.8" x14ac:dyDescent="0.3">
      <c r="D3549" t="s">
        <v>67</v>
      </c>
      <c r="E3549" s="1" t="s">
        <v>68</v>
      </c>
      <c r="F3549">
        <v>11</v>
      </c>
      <c r="G3549" s="48">
        <v>11</v>
      </c>
    </row>
    <row r="3550" spans="4:7" ht="28.8" x14ac:dyDescent="0.3">
      <c r="D3550" t="s">
        <v>69</v>
      </c>
      <c r="E3550" s="1" t="s">
        <v>70</v>
      </c>
      <c r="F3550">
        <v>11</v>
      </c>
      <c r="G3550" s="48">
        <v>5</v>
      </c>
    </row>
    <row r="3551" spans="4:7" x14ac:dyDescent="0.3">
      <c r="D3551" t="s">
        <v>71</v>
      </c>
      <c r="E3551" s="1" t="s">
        <v>72</v>
      </c>
      <c r="F3551">
        <v>210</v>
      </c>
      <c r="G3551" s="48">
        <v>233</v>
      </c>
    </row>
    <row r="3552" spans="4:7" x14ac:dyDescent="0.3">
      <c r="D3552" t="s">
        <v>73</v>
      </c>
      <c r="E3552" s="1" t="s">
        <v>74</v>
      </c>
      <c r="F3552">
        <v>1</v>
      </c>
      <c r="G3552" s="49">
        <v>450</v>
      </c>
    </row>
    <row r="3553" spans="1:7" ht="28.8" x14ac:dyDescent="0.3">
      <c r="D3553" t="s">
        <v>75</v>
      </c>
      <c r="E3553" s="1" t="s">
        <v>76</v>
      </c>
      <c r="F3553">
        <v>0</v>
      </c>
      <c r="G3553" s="48" t="s">
        <v>13</v>
      </c>
    </row>
    <row r="3554" spans="1:7" ht="28.8" x14ac:dyDescent="0.3">
      <c r="A3554" t="s">
        <v>9</v>
      </c>
      <c r="B3554" t="s">
        <v>496</v>
      </c>
      <c r="C3554" t="s">
        <v>497</v>
      </c>
      <c r="D3554" t="s">
        <v>10</v>
      </c>
      <c r="E3554" s="1" t="s">
        <v>11</v>
      </c>
      <c r="F3554">
        <v>0</v>
      </c>
      <c r="G3554" s="48" t="s">
        <v>13</v>
      </c>
    </row>
    <row r="3555" spans="1:7" x14ac:dyDescent="0.3">
      <c r="D3555" t="s">
        <v>14</v>
      </c>
      <c r="E3555" s="1" t="s">
        <v>15</v>
      </c>
      <c r="F3555">
        <v>0</v>
      </c>
      <c r="G3555" s="48" t="s">
        <v>13</v>
      </c>
    </row>
    <row r="3556" spans="1:7" x14ac:dyDescent="0.3">
      <c r="D3556" t="s">
        <v>16</v>
      </c>
      <c r="E3556" s="1" t="s">
        <v>17</v>
      </c>
      <c r="F3556">
        <v>0</v>
      </c>
      <c r="G3556" s="48" t="s">
        <v>13</v>
      </c>
    </row>
    <row r="3557" spans="1:7" x14ac:dyDescent="0.3">
      <c r="D3557" t="s">
        <v>18</v>
      </c>
      <c r="E3557" s="1" t="s">
        <v>19</v>
      </c>
      <c r="F3557">
        <v>0</v>
      </c>
      <c r="G3557" s="48" t="s">
        <v>13</v>
      </c>
    </row>
    <row r="3558" spans="1:7" x14ac:dyDescent="0.3">
      <c r="D3558" t="s">
        <v>20</v>
      </c>
      <c r="E3558" s="1" t="s">
        <v>21</v>
      </c>
      <c r="F3558">
        <v>0</v>
      </c>
      <c r="G3558" s="48" t="s">
        <v>13</v>
      </c>
    </row>
    <row r="3559" spans="1:7" x14ac:dyDescent="0.3">
      <c r="D3559" t="s">
        <v>22</v>
      </c>
      <c r="E3559" s="1" t="s">
        <v>23</v>
      </c>
      <c r="F3559">
        <v>0</v>
      </c>
      <c r="G3559" s="48" t="s">
        <v>13</v>
      </c>
    </row>
    <row r="3560" spans="1:7" x14ac:dyDescent="0.3">
      <c r="D3560" t="s">
        <v>24</v>
      </c>
      <c r="E3560" s="1" t="s">
        <v>25</v>
      </c>
      <c r="F3560">
        <v>0</v>
      </c>
      <c r="G3560" s="48" t="s">
        <v>13</v>
      </c>
    </row>
    <row r="3561" spans="1:7" x14ac:dyDescent="0.3">
      <c r="D3561" t="s">
        <v>26</v>
      </c>
      <c r="E3561" s="1" t="s">
        <v>15</v>
      </c>
      <c r="F3561">
        <v>0</v>
      </c>
      <c r="G3561" s="48" t="s">
        <v>13</v>
      </c>
    </row>
    <row r="3562" spans="1:7" x14ac:dyDescent="0.3">
      <c r="D3562" t="s">
        <v>27</v>
      </c>
      <c r="E3562" s="1" t="s">
        <v>17</v>
      </c>
      <c r="F3562">
        <v>0</v>
      </c>
      <c r="G3562" s="48" t="s">
        <v>13</v>
      </c>
    </row>
    <row r="3563" spans="1:7" x14ac:dyDescent="0.3">
      <c r="D3563" t="s">
        <v>28</v>
      </c>
      <c r="E3563" s="1" t="s">
        <v>19</v>
      </c>
      <c r="F3563">
        <v>0</v>
      </c>
      <c r="G3563" s="48" t="s">
        <v>13</v>
      </c>
    </row>
    <row r="3564" spans="1:7" x14ac:dyDescent="0.3">
      <c r="D3564" t="s">
        <v>29</v>
      </c>
      <c r="E3564" s="1" t="s">
        <v>30</v>
      </c>
      <c r="F3564">
        <v>0</v>
      </c>
      <c r="G3564" s="48" t="s">
        <v>13</v>
      </c>
    </row>
    <row r="3565" spans="1:7" x14ac:dyDescent="0.3">
      <c r="D3565" t="s">
        <v>31</v>
      </c>
      <c r="E3565" s="1" t="s">
        <v>32</v>
      </c>
      <c r="F3565">
        <v>0</v>
      </c>
      <c r="G3565" s="48" t="s">
        <v>13</v>
      </c>
    </row>
    <row r="3566" spans="1:7" ht="28.8" x14ac:dyDescent="0.3">
      <c r="D3566" t="s">
        <v>33</v>
      </c>
      <c r="E3566" s="1" t="s">
        <v>34</v>
      </c>
      <c r="F3566">
        <v>0</v>
      </c>
      <c r="G3566" s="48" t="s">
        <v>13</v>
      </c>
    </row>
    <row r="3567" spans="1:7" x14ac:dyDescent="0.3">
      <c r="D3567" t="s">
        <v>35</v>
      </c>
      <c r="E3567" s="1" t="s">
        <v>15</v>
      </c>
      <c r="F3567">
        <v>0</v>
      </c>
      <c r="G3567" s="48" t="s">
        <v>13</v>
      </c>
    </row>
    <row r="3568" spans="1:7" x14ac:dyDescent="0.3">
      <c r="D3568" t="s">
        <v>36</v>
      </c>
      <c r="E3568" s="1" t="s">
        <v>37</v>
      </c>
      <c r="F3568">
        <v>0</v>
      </c>
      <c r="G3568" s="48" t="s">
        <v>13</v>
      </c>
    </row>
    <row r="3569" spans="4:7" x14ac:dyDescent="0.3">
      <c r="D3569" t="s">
        <v>38</v>
      </c>
      <c r="E3569" s="1" t="s">
        <v>39</v>
      </c>
      <c r="F3569">
        <v>0</v>
      </c>
      <c r="G3569" s="48" t="s">
        <v>13</v>
      </c>
    </row>
    <row r="3570" spans="4:7" ht="28.8" x14ac:dyDescent="0.3">
      <c r="D3570" t="s">
        <v>40</v>
      </c>
      <c r="E3570" s="1" t="s">
        <v>41</v>
      </c>
      <c r="F3570">
        <v>0</v>
      </c>
      <c r="G3570" s="48" t="s">
        <v>13</v>
      </c>
    </row>
    <row r="3571" spans="4:7" ht="28.8" x14ac:dyDescent="0.3">
      <c r="D3571" t="s">
        <v>42</v>
      </c>
      <c r="E3571" s="1" t="s">
        <v>11</v>
      </c>
      <c r="F3571">
        <v>240</v>
      </c>
    </row>
    <row r="3572" spans="4:7" ht="28.8" x14ac:dyDescent="0.3">
      <c r="D3572" t="s">
        <v>43</v>
      </c>
      <c r="E3572" s="1" t="s">
        <v>11</v>
      </c>
      <c r="F3572">
        <v>220</v>
      </c>
    </row>
    <row r="3573" spans="4:7" ht="28.8" x14ac:dyDescent="0.3">
      <c r="D3573" t="s">
        <v>44</v>
      </c>
      <c r="E3573" s="1" t="s">
        <v>11</v>
      </c>
      <c r="F3573">
        <v>20</v>
      </c>
    </row>
    <row r="3574" spans="4:7" ht="28.8" x14ac:dyDescent="0.3">
      <c r="D3574" t="s">
        <v>45</v>
      </c>
      <c r="E3574" s="1" t="s">
        <v>11</v>
      </c>
      <c r="F3574">
        <v>0</v>
      </c>
      <c r="G3574" s="48" t="s">
        <v>13</v>
      </c>
    </row>
    <row r="3575" spans="4:7" x14ac:dyDescent="0.3">
      <c r="D3575" t="s">
        <v>46</v>
      </c>
      <c r="E3575" s="1" t="s">
        <v>21</v>
      </c>
      <c r="F3575">
        <v>0</v>
      </c>
      <c r="G3575" s="48" t="s">
        <v>13</v>
      </c>
    </row>
    <row r="3576" spans="4:7" ht="28.8" x14ac:dyDescent="0.3">
      <c r="D3576" t="s">
        <v>47</v>
      </c>
      <c r="E3576" s="1" t="s">
        <v>34</v>
      </c>
      <c r="F3576">
        <v>75</v>
      </c>
    </row>
    <row r="3577" spans="4:7" ht="28.8" x14ac:dyDescent="0.3">
      <c r="D3577" t="s">
        <v>48</v>
      </c>
      <c r="E3577" s="1" t="s">
        <v>34</v>
      </c>
      <c r="F3577">
        <v>75</v>
      </c>
    </row>
    <row r="3578" spans="4:7" ht="28.8" x14ac:dyDescent="0.3">
      <c r="D3578" t="s">
        <v>49</v>
      </c>
      <c r="E3578" s="1" t="s">
        <v>34</v>
      </c>
      <c r="F3578">
        <v>75</v>
      </c>
    </row>
    <row r="3579" spans="4:7" ht="28.8" x14ac:dyDescent="0.3">
      <c r="D3579" t="s">
        <v>50</v>
      </c>
      <c r="E3579" s="1" t="s">
        <v>34</v>
      </c>
      <c r="F3579">
        <v>0</v>
      </c>
      <c r="G3579" s="48" t="s">
        <v>13</v>
      </c>
    </row>
    <row r="3580" spans="4:7" x14ac:dyDescent="0.3">
      <c r="D3580" t="s">
        <v>51</v>
      </c>
      <c r="E3580" s="1" t="s">
        <v>52</v>
      </c>
      <c r="F3580">
        <v>0</v>
      </c>
      <c r="G3580" s="48" t="s">
        <v>13</v>
      </c>
    </row>
    <row r="3581" spans="4:7" x14ac:dyDescent="0.3">
      <c r="D3581" t="s">
        <v>53</v>
      </c>
      <c r="E3581" s="1" t="s">
        <v>54</v>
      </c>
      <c r="F3581">
        <v>240</v>
      </c>
    </row>
    <row r="3582" spans="4:7" x14ac:dyDescent="0.3">
      <c r="D3582" t="s">
        <v>55</v>
      </c>
      <c r="E3582" s="1" t="s">
        <v>56</v>
      </c>
      <c r="F3582">
        <v>60</v>
      </c>
    </row>
    <row r="3583" spans="4:7" x14ac:dyDescent="0.3">
      <c r="D3583" t="s">
        <v>57</v>
      </c>
      <c r="E3583" s="1" t="s">
        <v>58</v>
      </c>
      <c r="F3583">
        <v>20</v>
      </c>
    </row>
    <row r="3584" spans="4:7" x14ac:dyDescent="0.3">
      <c r="D3584" t="s">
        <v>59</v>
      </c>
      <c r="E3584" s="1" t="s">
        <v>60</v>
      </c>
      <c r="F3584">
        <v>220</v>
      </c>
    </row>
    <row r="3585" spans="1:7" x14ac:dyDescent="0.3">
      <c r="D3585" t="s">
        <v>61</v>
      </c>
      <c r="E3585" s="1" t="s">
        <v>62</v>
      </c>
      <c r="F3585">
        <v>0</v>
      </c>
      <c r="G3585" s="48" t="s">
        <v>13</v>
      </c>
    </row>
    <row r="3586" spans="1:7" ht="28.8" x14ac:dyDescent="0.3">
      <c r="D3586" t="s">
        <v>63</v>
      </c>
      <c r="E3586" s="1" t="s">
        <v>64</v>
      </c>
      <c r="F3586">
        <v>5</v>
      </c>
    </row>
    <row r="3587" spans="1:7" ht="28.8" x14ac:dyDescent="0.3">
      <c r="D3587" t="s">
        <v>65</v>
      </c>
      <c r="E3587" s="1" t="s">
        <v>66</v>
      </c>
      <c r="F3587">
        <v>10</v>
      </c>
    </row>
    <row r="3588" spans="1:7" ht="28.8" x14ac:dyDescent="0.3">
      <c r="D3588" t="s">
        <v>67</v>
      </c>
      <c r="E3588" s="1" t="s">
        <v>68</v>
      </c>
      <c r="F3588">
        <v>5</v>
      </c>
    </row>
    <row r="3589" spans="1:7" ht="28.8" x14ac:dyDescent="0.3">
      <c r="D3589" t="s">
        <v>69</v>
      </c>
      <c r="E3589" s="1" t="s">
        <v>70</v>
      </c>
      <c r="F3589">
        <v>5</v>
      </c>
    </row>
    <row r="3590" spans="1:7" x14ac:dyDescent="0.3">
      <c r="D3590" t="s">
        <v>71</v>
      </c>
      <c r="E3590" s="1" t="s">
        <v>72</v>
      </c>
      <c r="F3590">
        <v>0</v>
      </c>
      <c r="G3590" s="48" t="s">
        <v>13</v>
      </c>
    </row>
    <row r="3591" spans="1:7" x14ac:dyDescent="0.3">
      <c r="D3591" t="s">
        <v>73</v>
      </c>
      <c r="E3591" s="1" t="s">
        <v>74</v>
      </c>
      <c r="F3591">
        <v>0</v>
      </c>
      <c r="G3591" s="48" t="s">
        <v>13</v>
      </c>
    </row>
    <row r="3592" spans="1:7" ht="28.8" x14ac:dyDescent="0.3">
      <c r="D3592" t="s">
        <v>75</v>
      </c>
      <c r="E3592" s="1" t="s">
        <v>76</v>
      </c>
      <c r="F3592">
        <v>0</v>
      </c>
      <c r="G3592" s="48" t="s">
        <v>13</v>
      </c>
    </row>
    <row r="3593" spans="1:7" ht="28.8" x14ac:dyDescent="0.3">
      <c r="A3593" t="s">
        <v>9</v>
      </c>
      <c r="B3593" t="s">
        <v>498</v>
      </c>
      <c r="C3593" t="s">
        <v>499</v>
      </c>
      <c r="D3593" t="s">
        <v>10</v>
      </c>
      <c r="E3593" s="1" t="s">
        <v>11</v>
      </c>
      <c r="F3593">
        <v>0</v>
      </c>
      <c r="G3593" s="48" t="s">
        <v>13</v>
      </c>
    </row>
    <row r="3594" spans="1:7" x14ac:dyDescent="0.3">
      <c r="D3594" t="s">
        <v>14</v>
      </c>
      <c r="E3594" s="1" t="s">
        <v>15</v>
      </c>
      <c r="F3594">
        <v>0</v>
      </c>
      <c r="G3594" s="48" t="s">
        <v>13</v>
      </c>
    </row>
    <row r="3595" spans="1:7" x14ac:dyDescent="0.3">
      <c r="D3595" t="s">
        <v>16</v>
      </c>
      <c r="E3595" s="1" t="s">
        <v>17</v>
      </c>
      <c r="F3595">
        <v>0</v>
      </c>
      <c r="G3595" s="48" t="s">
        <v>13</v>
      </c>
    </row>
    <row r="3596" spans="1:7" x14ac:dyDescent="0.3">
      <c r="D3596" t="s">
        <v>18</v>
      </c>
      <c r="E3596" s="1" t="s">
        <v>19</v>
      </c>
      <c r="F3596">
        <v>0</v>
      </c>
      <c r="G3596" s="48" t="s">
        <v>13</v>
      </c>
    </row>
    <row r="3597" spans="1:7" x14ac:dyDescent="0.3">
      <c r="D3597" t="s">
        <v>20</v>
      </c>
      <c r="E3597" s="1" t="s">
        <v>21</v>
      </c>
      <c r="F3597">
        <v>0</v>
      </c>
      <c r="G3597" s="48" t="s">
        <v>13</v>
      </c>
    </row>
    <row r="3598" spans="1:7" x14ac:dyDescent="0.3">
      <c r="D3598" t="s">
        <v>22</v>
      </c>
      <c r="E3598" s="1" t="s">
        <v>23</v>
      </c>
      <c r="F3598">
        <v>0</v>
      </c>
      <c r="G3598" s="48" t="s">
        <v>13</v>
      </c>
    </row>
    <row r="3599" spans="1:7" x14ac:dyDescent="0.3">
      <c r="D3599" t="s">
        <v>24</v>
      </c>
      <c r="E3599" s="1" t="s">
        <v>25</v>
      </c>
      <c r="F3599">
        <v>0</v>
      </c>
      <c r="G3599" s="48" t="s">
        <v>13</v>
      </c>
    </row>
    <row r="3600" spans="1:7" x14ac:dyDescent="0.3">
      <c r="D3600" t="s">
        <v>26</v>
      </c>
      <c r="E3600" s="1" t="s">
        <v>15</v>
      </c>
      <c r="F3600">
        <v>0</v>
      </c>
      <c r="G3600" s="48" t="s">
        <v>13</v>
      </c>
    </row>
    <row r="3601" spans="4:7" x14ac:dyDescent="0.3">
      <c r="D3601" t="s">
        <v>27</v>
      </c>
      <c r="E3601" s="1" t="s">
        <v>17</v>
      </c>
      <c r="F3601">
        <v>0</v>
      </c>
      <c r="G3601" s="48" t="s">
        <v>13</v>
      </c>
    </row>
    <row r="3602" spans="4:7" x14ac:dyDescent="0.3">
      <c r="D3602" t="s">
        <v>28</v>
      </c>
      <c r="E3602" s="1" t="s">
        <v>19</v>
      </c>
      <c r="F3602">
        <v>0</v>
      </c>
      <c r="G3602" s="48" t="s">
        <v>13</v>
      </c>
    </row>
    <row r="3603" spans="4:7" x14ac:dyDescent="0.3">
      <c r="D3603" t="s">
        <v>29</v>
      </c>
      <c r="E3603" s="1" t="s">
        <v>30</v>
      </c>
      <c r="F3603">
        <v>0</v>
      </c>
      <c r="G3603" s="48" t="s">
        <v>13</v>
      </c>
    </row>
    <row r="3604" spans="4:7" x14ac:dyDescent="0.3">
      <c r="D3604" t="s">
        <v>31</v>
      </c>
      <c r="E3604" s="1" t="s">
        <v>32</v>
      </c>
      <c r="F3604">
        <v>0</v>
      </c>
      <c r="G3604" s="48" t="s">
        <v>13</v>
      </c>
    </row>
    <row r="3605" spans="4:7" ht="28.8" x14ac:dyDescent="0.3">
      <c r="D3605" t="s">
        <v>33</v>
      </c>
      <c r="E3605" s="1" t="s">
        <v>34</v>
      </c>
      <c r="F3605">
        <v>0</v>
      </c>
      <c r="G3605" s="48" t="s">
        <v>13</v>
      </c>
    </row>
    <row r="3606" spans="4:7" x14ac:dyDescent="0.3">
      <c r="D3606" t="s">
        <v>35</v>
      </c>
      <c r="E3606" s="1" t="s">
        <v>15</v>
      </c>
      <c r="F3606">
        <v>0</v>
      </c>
      <c r="G3606" s="48" t="s">
        <v>13</v>
      </c>
    </row>
    <row r="3607" spans="4:7" x14ac:dyDescent="0.3">
      <c r="D3607" t="s">
        <v>36</v>
      </c>
      <c r="E3607" s="1" t="s">
        <v>37</v>
      </c>
      <c r="F3607">
        <v>0</v>
      </c>
      <c r="G3607" s="48" t="s">
        <v>13</v>
      </c>
    </row>
    <row r="3608" spans="4:7" x14ac:dyDescent="0.3">
      <c r="D3608" t="s">
        <v>38</v>
      </c>
      <c r="E3608" s="1" t="s">
        <v>39</v>
      </c>
      <c r="F3608">
        <v>0</v>
      </c>
      <c r="G3608" s="48" t="s">
        <v>13</v>
      </c>
    </row>
    <row r="3609" spans="4:7" ht="28.8" x14ac:dyDescent="0.3">
      <c r="D3609" t="s">
        <v>40</v>
      </c>
      <c r="E3609" s="1" t="s">
        <v>41</v>
      </c>
      <c r="F3609">
        <v>0</v>
      </c>
      <c r="G3609" s="48" t="s">
        <v>13</v>
      </c>
    </row>
    <row r="3610" spans="4:7" ht="28.8" x14ac:dyDescent="0.3">
      <c r="D3610" t="s">
        <v>42</v>
      </c>
      <c r="E3610" s="1" t="s">
        <v>11</v>
      </c>
      <c r="F3610">
        <v>770</v>
      </c>
      <c r="G3610" s="48">
        <v>798</v>
      </c>
    </row>
    <row r="3611" spans="4:7" ht="28.8" x14ac:dyDescent="0.3">
      <c r="D3611" t="s">
        <v>43</v>
      </c>
      <c r="E3611" s="1" t="s">
        <v>11</v>
      </c>
      <c r="F3611">
        <v>150</v>
      </c>
      <c r="G3611" s="48">
        <v>155</v>
      </c>
    </row>
    <row r="3612" spans="4:7" ht="28.8" x14ac:dyDescent="0.3">
      <c r="D3612" t="s">
        <v>44</v>
      </c>
      <c r="E3612" s="1" t="s">
        <v>11</v>
      </c>
      <c r="F3612">
        <v>0</v>
      </c>
      <c r="G3612" s="48" t="s">
        <v>13</v>
      </c>
    </row>
    <row r="3613" spans="4:7" ht="28.8" x14ac:dyDescent="0.3">
      <c r="D3613" t="s">
        <v>45</v>
      </c>
      <c r="E3613" s="1" t="s">
        <v>11</v>
      </c>
      <c r="F3613">
        <v>0</v>
      </c>
      <c r="G3613" s="48" t="s">
        <v>13</v>
      </c>
    </row>
    <row r="3614" spans="4:7" x14ac:dyDescent="0.3">
      <c r="D3614" t="s">
        <v>46</v>
      </c>
      <c r="E3614" s="1" t="s">
        <v>21</v>
      </c>
      <c r="F3614">
        <v>0</v>
      </c>
      <c r="G3614" s="48" t="s">
        <v>13</v>
      </c>
    </row>
    <row r="3615" spans="4:7" ht="28.8" x14ac:dyDescent="0.3">
      <c r="D3615" t="s">
        <v>47</v>
      </c>
      <c r="E3615" s="1" t="s">
        <v>34</v>
      </c>
      <c r="F3615">
        <v>80</v>
      </c>
      <c r="G3615" s="48">
        <v>758</v>
      </c>
    </row>
    <row r="3616" spans="4:7" ht="28.8" x14ac:dyDescent="0.3">
      <c r="D3616" t="s">
        <v>48</v>
      </c>
      <c r="E3616" s="1" t="s">
        <v>34</v>
      </c>
      <c r="F3616">
        <v>15</v>
      </c>
      <c r="G3616" s="48">
        <v>145</v>
      </c>
    </row>
    <row r="3617" spans="1:7" ht="28.8" x14ac:dyDescent="0.3">
      <c r="D3617" t="s">
        <v>49</v>
      </c>
      <c r="E3617" s="1" t="s">
        <v>34</v>
      </c>
      <c r="F3617">
        <v>0</v>
      </c>
      <c r="G3617" s="48" t="s">
        <v>13</v>
      </c>
    </row>
    <row r="3618" spans="1:7" ht="28.8" x14ac:dyDescent="0.3">
      <c r="D3618" t="s">
        <v>50</v>
      </c>
      <c r="E3618" s="1" t="s">
        <v>34</v>
      </c>
      <c r="F3618">
        <v>0</v>
      </c>
      <c r="G3618" s="48" t="s">
        <v>13</v>
      </c>
    </row>
    <row r="3619" spans="1:7" x14ac:dyDescent="0.3">
      <c r="D3619" t="s">
        <v>51</v>
      </c>
      <c r="E3619" s="1" t="s">
        <v>52</v>
      </c>
      <c r="F3619">
        <v>230</v>
      </c>
      <c r="G3619" s="48">
        <v>244</v>
      </c>
    </row>
    <row r="3620" spans="1:7" x14ac:dyDescent="0.3">
      <c r="D3620" t="s">
        <v>53</v>
      </c>
      <c r="E3620" s="1" t="s">
        <v>54</v>
      </c>
      <c r="F3620">
        <v>777</v>
      </c>
      <c r="G3620" s="48">
        <v>800</v>
      </c>
    </row>
    <row r="3621" spans="1:7" x14ac:dyDescent="0.3">
      <c r="D3621" t="s">
        <v>55</v>
      </c>
      <c r="E3621" s="1" t="s">
        <v>56</v>
      </c>
      <c r="F3621">
        <v>50</v>
      </c>
      <c r="G3621" s="48">
        <v>186</v>
      </c>
    </row>
    <row r="3622" spans="1:7" x14ac:dyDescent="0.3">
      <c r="D3622" t="s">
        <v>57</v>
      </c>
      <c r="E3622" s="1" t="s">
        <v>58</v>
      </c>
      <c r="F3622">
        <v>0</v>
      </c>
      <c r="G3622" s="48" t="s">
        <v>13</v>
      </c>
    </row>
    <row r="3623" spans="1:7" x14ac:dyDescent="0.3">
      <c r="D3623" t="s">
        <v>59</v>
      </c>
      <c r="E3623" s="1" t="s">
        <v>60</v>
      </c>
      <c r="F3623">
        <v>150</v>
      </c>
      <c r="G3623" s="48">
        <v>155</v>
      </c>
    </row>
    <row r="3624" spans="1:7" x14ac:dyDescent="0.3">
      <c r="D3624" t="s">
        <v>61</v>
      </c>
      <c r="E3624" s="1" t="s">
        <v>62</v>
      </c>
      <c r="F3624">
        <v>0</v>
      </c>
      <c r="G3624" s="48" t="s">
        <v>13</v>
      </c>
    </row>
    <row r="3625" spans="1:7" ht="28.8" x14ac:dyDescent="0.3">
      <c r="D3625" t="s">
        <v>63</v>
      </c>
      <c r="E3625" s="1" t="s">
        <v>64</v>
      </c>
      <c r="F3625">
        <v>0</v>
      </c>
      <c r="G3625" s="48" t="s">
        <v>13</v>
      </c>
    </row>
    <row r="3626" spans="1:7" ht="28.8" x14ac:dyDescent="0.3">
      <c r="D3626" t="s">
        <v>65</v>
      </c>
      <c r="E3626" s="1" t="s">
        <v>66</v>
      </c>
      <c r="F3626">
        <v>0</v>
      </c>
      <c r="G3626" s="48" t="s">
        <v>13</v>
      </c>
    </row>
    <row r="3627" spans="1:7" ht="28.8" x14ac:dyDescent="0.3">
      <c r="D3627" t="s">
        <v>67</v>
      </c>
      <c r="E3627" s="1" t="s">
        <v>68</v>
      </c>
      <c r="F3627">
        <v>0</v>
      </c>
      <c r="G3627" s="48" t="s">
        <v>13</v>
      </c>
    </row>
    <row r="3628" spans="1:7" ht="28.8" x14ac:dyDescent="0.3">
      <c r="D3628" t="s">
        <v>69</v>
      </c>
      <c r="E3628" s="1" t="s">
        <v>70</v>
      </c>
      <c r="F3628">
        <v>0</v>
      </c>
      <c r="G3628" s="48" t="s">
        <v>13</v>
      </c>
    </row>
    <row r="3629" spans="1:7" x14ac:dyDescent="0.3">
      <c r="D3629" t="s">
        <v>71</v>
      </c>
      <c r="E3629" s="1" t="s">
        <v>72</v>
      </c>
      <c r="F3629">
        <v>180</v>
      </c>
      <c r="G3629" s="48">
        <v>244</v>
      </c>
    </row>
    <row r="3630" spans="1:7" x14ac:dyDescent="0.3">
      <c r="D3630" t="s">
        <v>73</v>
      </c>
      <c r="E3630" s="1" t="s">
        <v>74</v>
      </c>
      <c r="F3630">
        <v>0</v>
      </c>
      <c r="G3630" s="48" t="s">
        <v>13</v>
      </c>
    </row>
    <row r="3631" spans="1:7" ht="28.8" x14ac:dyDescent="0.3">
      <c r="D3631" t="s">
        <v>75</v>
      </c>
      <c r="E3631" s="1" t="s">
        <v>76</v>
      </c>
      <c r="F3631">
        <v>0</v>
      </c>
      <c r="G3631" s="48" t="s">
        <v>13</v>
      </c>
    </row>
    <row r="3632" spans="1:7" ht="28.8" x14ac:dyDescent="0.3">
      <c r="A3632" t="s">
        <v>9</v>
      </c>
      <c r="B3632">
        <v>139694</v>
      </c>
      <c r="C3632" t="s">
        <v>500</v>
      </c>
      <c r="D3632" t="s">
        <v>10</v>
      </c>
      <c r="E3632" s="1" t="s">
        <v>11</v>
      </c>
      <c r="F3632">
        <v>0</v>
      </c>
      <c r="G3632" s="48" t="s">
        <v>13</v>
      </c>
    </row>
    <row r="3633" spans="4:7" x14ac:dyDescent="0.3">
      <c r="D3633" t="s">
        <v>14</v>
      </c>
      <c r="E3633" s="1" t="s">
        <v>15</v>
      </c>
      <c r="F3633">
        <v>0</v>
      </c>
      <c r="G3633" s="48" t="s">
        <v>13</v>
      </c>
    </row>
    <row r="3634" spans="4:7" x14ac:dyDescent="0.3">
      <c r="D3634" t="s">
        <v>16</v>
      </c>
      <c r="E3634" s="1" t="s">
        <v>17</v>
      </c>
      <c r="F3634">
        <v>0</v>
      </c>
      <c r="G3634" s="48" t="s">
        <v>13</v>
      </c>
    </row>
    <row r="3635" spans="4:7" x14ac:dyDescent="0.3">
      <c r="D3635" t="s">
        <v>18</v>
      </c>
      <c r="E3635" s="1" t="s">
        <v>19</v>
      </c>
      <c r="F3635">
        <v>0</v>
      </c>
      <c r="G3635" s="48" t="s">
        <v>13</v>
      </c>
    </row>
    <row r="3636" spans="4:7" x14ac:dyDescent="0.3">
      <c r="D3636" t="s">
        <v>20</v>
      </c>
      <c r="E3636" s="1" t="s">
        <v>21</v>
      </c>
      <c r="F3636">
        <v>0</v>
      </c>
      <c r="G3636" s="48" t="s">
        <v>13</v>
      </c>
    </row>
    <row r="3637" spans="4:7" x14ac:dyDescent="0.3">
      <c r="D3637" t="s">
        <v>22</v>
      </c>
      <c r="E3637" s="1" t="s">
        <v>23</v>
      </c>
      <c r="F3637">
        <v>0</v>
      </c>
      <c r="G3637" s="48" t="s">
        <v>13</v>
      </c>
    </row>
    <row r="3638" spans="4:7" x14ac:dyDescent="0.3">
      <c r="D3638" t="s">
        <v>24</v>
      </c>
      <c r="E3638" s="1" t="s">
        <v>25</v>
      </c>
      <c r="F3638">
        <v>0</v>
      </c>
      <c r="G3638" s="48" t="s">
        <v>13</v>
      </c>
    </row>
    <row r="3639" spans="4:7" x14ac:dyDescent="0.3">
      <c r="D3639" t="s">
        <v>26</v>
      </c>
      <c r="E3639" s="1" t="s">
        <v>15</v>
      </c>
      <c r="F3639">
        <v>0</v>
      </c>
      <c r="G3639" s="48" t="s">
        <v>13</v>
      </c>
    </row>
    <row r="3640" spans="4:7" x14ac:dyDescent="0.3">
      <c r="D3640" t="s">
        <v>27</v>
      </c>
      <c r="E3640" s="1" t="s">
        <v>17</v>
      </c>
      <c r="F3640">
        <v>0</v>
      </c>
      <c r="G3640" s="48" t="s">
        <v>13</v>
      </c>
    </row>
    <row r="3641" spans="4:7" x14ac:dyDescent="0.3">
      <c r="D3641" t="s">
        <v>28</v>
      </c>
      <c r="E3641" s="1" t="s">
        <v>19</v>
      </c>
      <c r="F3641">
        <v>0</v>
      </c>
      <c r="G3641" s="48" t="s">
        <v>13</v>
      </c>
    </row>
    <row r="3642" spans="4:7" x14ac:dyDescent="0.3">
      <c r="D3642" t="s">
        <v>29</v>
      </c>
      <c r="E3642" s="1" t="s">
        <v>30</v>
      </c>
      <c r="F3642">
        <v>0</v>
      </c>
      <c r="G3642" s="48" t="s">
        <v>13</v>
      </c>
    </row>
    <row r="3643" spans="4:7" x14ac:dyDescent="0.3">
      <c r="D3643" t="s">
        <v>31</v>
      </c>
      <c r="E3643" s="1" t="s">
        <v>32</v>
      </c>
      <c r="F3643">
        <v>0</v>
      </c>
      <c r="G3643" s="48" t="s">
        <v>13</v>
      </c>
    </row>
    <row r="3644" spans="4:7" ht="28.8" x14ac:dyDescent="0.3">
      <c r="D3644" t="s">
        <v>33</v>
      </c>
      <c r="E3644" s="1" t="s">
        <v>34</v>
      </c>
      <c r="F3644">
        <v>0</v>
      </c>
      <c r="G3644" s="48" t="s">
        <v>13</v>
      </c>
    </row>
    <row r="3645" spans="4:7" x14ac:dyDescent="0.3">
      <c r="D3645" t="s">
        <v>35</v>
      </c>
      <c r="E3645" s="1" t="s">
        <v>15</v>
      </c>
      <c r="F3645">
        <v>0</v>
      </c>
      <c r="G3645" s="48" t="s">
        <v>13</v>
      </c>
    </row>
    <row r="3646" spans="4:7" x14ac:dyDescent="0.3">
      <c r="D3646" t="s">
        <v>36</v>
      </c>
      <c r="E3646" s="1" t="s">
        <v>37</v>
      </c>
      <c r="F3646">
        <v>0</v>
      </c>
      <c r="G3646" s="48" t="s">
        <v>13</v>
      </c>
    </row>
    <row r="3647" spans="4:7" x14ac:dyDescent="0.3">
      <c r="D3647" t="s">
        <v>38</v>
      </c>
      <c r="E3647" s="1" t="s">
        <v>39</v>
      </c>
      <c r="F3647">
        <v>0</v>
      </c>
      <c r="G3647" s="48" t="s">
        <v>13</v>
      </c>
    </row>
    <row r="3648" spans="4:7" ht="28.8" x14ac:dyDescent="0.3">
      <c r="D3648" t="s">
        <v>40</v>
      </c>
      <c r="E3648" s="1" t="s">
        <v>41</v>
      </c>
      <c r="F3648">
        <v>0</v>
      </c>
      <c r="G3648" s="48" t="s">
        <v>13</v>
      </c>
    </row>
    <row r="3649" spans="4:7" ht="28.8" x14ac:dyDescent="0.3">
      <c r="D3649" t="s">
        <v>42</v>
      </c>
      <c r="E3649" s="1" t="s">
        <v>11</v>
      </c>
      <c r="F3649">
        <v>760</v>
      </c>
      <c r="G3649" s="48">
        <v>359</v>
      </c>
    </row>
    <row r="3650" spans="4:7" ht="28.8" x14ac:dyDescent="0.3">
      <c r="D3650" t="s">
        <v>43</v>
      </c>
      <c r="E3650" s="1" t="s">
        <v>11</v>
      </c>
      <c r="F3650">
        <v>710</v>
      </c>
      <c r="G3650" s="48">
        <v>315</v>
      </c>
    </row>
    <row r="3651" spans="4:7" ht="28.8" x14ac:dyDescent="0.3">
      <c r="D3651" t="s">
        <v>44</v>
      </c>
      <c r="E3651" s="1" t="s">
        <v>11</v>
      </c>
      <c r="F3651">
        <v>20</v>
      </c>
      <c r="G3651" s="48">
        <v>24</v>
      </c>
    </row>
    <row r="3652" spans="4:7" ht="28.8" x14ac:dyDescent="0.3">
      <c r="D3652" t="s">
        <v>45</v>
      </c>
      <c r="E3652" s="1" t="s">
        <v>11</v>
      </c>
      <c r="F3652">
        <v>30</v>
      </c>
      <c r="G3652" s="48">
        <v>20</v>
      </c>
    </row>
    <row r="3653" spans="4:7" x14ac:dyDescent="0.3">
      <c r="D3653" t="s">
        <v>46</v>
      </c>
      <c r="E3653" s="1" t="s">
        <v>21</v>
      </c>
      <c r="F3653">
        <v>0</v>
      </c>
      <c r="G3653" s="48" t="s">
        <v>13</v>
      </c>
    </row>
    <row r="3654" spans="4:7" ht="28.8" x14ac:dyDescent="0.3">
      <c r="D3654" t="s">
        <v>47</v>
      </c>
      <c r="E3654" s="1" t="s">
        <v>34</v>
      </c>
      <c r="F3654">
        <v>80</v>
      </c>
      <c r="G3654" s="48">
        <v>234</v>
      </c>
    </row>
    <row r="3655" spans="4:7" ht="28.8" x14ac:dyDescent="0.3">
      <c r="D3655" t="s">
        <v>48</v>
      </c>
      <c r="E3655" s="1" t="s">
        <v>34</v>
      </c>
      <c r="F3655">
        <v>80</v>
      </c>
      <c r="G3655" s="48">
        <v>227</v>
      </c>
    </row>
    <row r="3656" spans="4:7" ht="28.8" x14ac:dyDescent="0.3">
      <c r="D3656" t="s">
        <v>49</v>
      </c>
      <c r="E3656" s="1" t="s">
        <v>34</v>
      </c>
      <c r="F3656">
        <v>80</v>
      </c>
      <c r="G3656" s="48">
        <v>6</v>
      </c>
    </row>
    <row r="3657" spans="4:7" ht="28.8" x14ac:dyDescent="0.3">
      <c r="D3657" t="s">
        <v>50</v>
      </c>
      <c r="E3657" s="1" t="s">
        <v>34</v>
      </c>
      <c r="F3657">
        <v>80</v>
      </c>
      <c r="G3657" s="48">
        <v>1</v>
      </c>
    </row>
    <row r="3658" spans="4:7" x14ac:dyDescent="0.3">
      <c r="D3658" t="s">
        <v>51</v>
      </c>
      <c r="E3658" s="1" t="s">
        <v>52</v>
      </c>
      <c r="F3658">
        <v>900</v>
      </c>
      <c r="G3658" s="48">
        <v>428</v>
      </c>
    </row>
    <row r="3659" spans="4:7" x14ac:dyDescent="0.3">
      <c r="D3659" t="s">
        <v>53</v>
      </c>
      <c r="E3659" s="1" t="s">
        <v>54</v>
      </c>
      <c r="F3659">
        <v>900</v>
      </c>
      <c r="G3659" s="48">
        <v>428</v>
      </c>
    </row>
    <row r="3660" spans="4:7" x14ac:dyDescent="0.3">
      <c r="D3660" t="s">
        <v>55</v>
      </c>
      <c r="E3660" s="1" t="s">
        <v>56</v>
      </c>
      <c r="F3660">
        <v>400</v>
      </c>
      <c r="G3660" s="48">
        <v>243</v>
      </c>
    </row>
    <row r="3661" spans="4:7" x14ac:dyDescent="0.3">
      <c r="D3661" t="s">
        <v>57</v>
      </c>
      <c r="E3661" s="1" t="s">
        <v>58</v>
      </c>
      <c r="F3661">
        <v>20</v>
      </c>
      <c r="G3661" s="48">
        <v>27</v>
      </c>
    </row>
    <row r="3662" spans="4:7" x14ac:dyDescent="0.3">
      <c r="D3662" t="s">
        <v>59</v>
      </c>
      <c r="E3662" s="1" t="s">
        <v>60</v>
      </c>
      <c r="F3662">
        <v>850</v>
      </c>
      <c r="G3662" s="48">
        <v>378</v>
      </c>
    </row>
    <row r="3663" spans="4:7" x14ac:dyDescent="0.3">
      <c r="D3663" t="s">
        <v>61</v>
      </c>
      <c r="E3663" s="1" t="s">
        <v>62</v>
      </c>
      <c r="F3663">
        <v>0</v>
      </c>
      <c r="G3663" s="48" t="s">
        <v>13</v>
      </c>
    </row>
    <row r="3664" spans="4:7" ht="28.8" x14ac:dyDescent="0.3">
      <c r="D3664" t="s">
        <v>63</v>
      </c>
      <c r="E3664" s="1" t="s">
        <v>64</v>
      </c>
      <c r="F3664">
        <v>3</v>
      </c>
      <c r="G3664" s="48">
        <v>19</v>
      </c>
    </row>
    <row r="3665" spans="1:7" ht="28.8" x14ac:dyDescent="0.3">
      <c r="D3665" t="s">
        <v>65</v>
      </c>
      <c r="E3665" s="1" t="s">
        <v>66</v>
      </c>
      <c r="F3665">
        <v>0</v>
      </c>
      <c r="G3665" s="48" t="s">
        <v>13</v>
      </c>
    </row>
    <row r="3666" spans="1:7" ht="28.8" x14ac:dyDescent="0.3">
      <c r="D3666" t="s">
        <v>67</v>
      </c>
      <c r="E3666" s="1" t="s">
        <v>68</v>
      </c>
      <c r="F3666">
        <v>23</v>
      </c>
      <c r="G3666" s="48">
        <v>19</v>
      </c>
    </row>
    <row r="3667" spans="1:7" ht="28.8" x14ac:dyDescent="0.3">
      <c r="D3667" t="s">
        <v>69</v>
      </c>
      <c r="E3667" s="1" t="s">
        <v>70</v>
      </c>
      <c r="F3667">
        <v>0</v>
      </c>
      <c r="G3667" s="48" t="s">
        <v>13</v>
      </c>
    </row>
    <row r="3668" spans="1:7" x14ac:dyDescent="0.3">
      <c r="D3668" t="s">
        <v>71</v>
      </c>
      <c r="E3668" s="1" t="s">
        <v>72</v>
      </c>
      <c r="F3668">
        <v>608</v>
      </c>
      <c r="G3668" s="48">
        <v>234</v>
      </c>
    </row>
    <row r="3669" spans="1:7" x14ac:dyDescent="0.3">
      <c r="D3669" t="s">
        <v>73</v>
      </c>
      <c r="E3669" s="1" t="s">
        <v>74</v>
      </c>
      <c r="F3669">
        <v>0</v>
      </c>
      <c r="G3669" s="48" t="s">
        <v>13</v>
      </c>
    </row>
    <row r="3670" spans="1:7" ht="28.8" x14ac:dyDescent="0.3">
      <c r="D3670" t="s">
        <v>75</v>
      </c>
      <c r="E3670" s="1" t="s">
        <v>76</v>
      </c>
      <c r="F3670">
        <v>0</v>
      </c>
      <c r="G3670" s="48" t="s">
        <v>13</v>
      </c>
    </row>
    <row r="3671" spans="1:7" ht="28.8" x14ac:dyDescent="0.3">
      <c r="A3671" t="s">
        <v>9</v>
      </c>
      <c r="B3671" t="s">
        <v>501</v>
      </c>
      <c r="C3671" t="s">
        <v>502</v>
      </c>
      <c r="D3671" t="s">
        <v>10</v>
      </c>
      <c r="E3671" s="1" t="s">
        <v>11</v>
      </c>
      <c r="F3671">
        <v>0</v>
      </c>
      <c r="G3671" s="48" t="s">
        <v>13</v>
      </c>
    </row>
    <row r="3672" spans="1:7" x14ac:dyDescent="0.3">
      <c r="D3672" t="s">
        <v>14</v>
      </c>
      <c r="E3672" s="1" t="s">
        <v>15</v>
      </c>
      <c r="F3672">
        <v>0</v>
      </c>
      <c r="G3672" s="48" t="s">
        <v>13</v>
      </c>
    </row>
    <row r="3673" spans="1:7" x14ac:dyDescent="0.3">
      <c r="D3673" t="s">
        <v>16</v>
      </c>
      <c r="E3673" s="1" t="s">
        <v>17</v>
      </c>
      <c r="F3673">
        <v>0</v>
      </c>
      <c r="G3673" s="48" t="s">
        <v>13</v>
      </c>
    </row>
    <row r="3674" spans="1:7" x14ac:dyDescent="0.3">
      <c r="D3674" t="s">
        <v>18</v>
      </c>
      <c r="E3674" s="1" t="s">
        <v>19</v>
      </c>
      <c r="F3674">
        <v>0</v>
      </c>
      <c r="G3674" s="48" t="s">
        <v>13</v>
      </c>
    </row>
    <row r="3675" spans="1:7" x14ac:dyDescent="0.3">
      <c r="D3675" t="s">
        <v>20</v>
      </c>
      <c r="E3675" s="1" t="s">
        <v>21</v>
      </c>
      <c r="F3675">
        <v>0</v>
      </c>
      <c r="G3675" s="48" t="s">
        <v>13</v>
      </c>
    </row>
    <row r="3676" spans="1:7" x14ac:dyDescent="0.3">
      <c r="D3676" t="s">
        <v>22</v>
      </c>
      <c r="E3676" s="1" t="s">
        <v>23</v>
      </c>
      <c r="F3676">
        <v>0</v>
      </c>
      <c r="G3676" s="48" t="s">
        <v>13</v>
      </c>
    </row>
    <row r="3677" spans="1:7" x14ac:dyDescent="0.3">
      <c r="D3677" t="s">
        <v>24</v>
      </c>
      <c r="E3677" s="1" t="s">
        <v>25</v>
      </c>
      <c r="F3677">
        <v>0</v>
      </c>
      <c r="G3677" s="48" t="s">
        <v>13</v>
      </c>
    </row>
    <row r="3678" spans="1:7" x14ac:dyDescent="0.3">
      <c r="D3678" t="s">
        <v>26</v>
      </c>
      <c r="E3678" s="1" t="s">
        <v>15</v>
      </c>
      <c r="F3678">
        <v>0</v>
      </c>
      <c r="G3678" s="48" t="s">
        <v>13</v>
      </c>
    </row>
    <row r="3679" spans="1:7" x14ac:dyDescent="0.3">
      <c r="D3679" t="s">
        <v>27</v>
      </c>
      <c r="E3679" s="1" t="s">
        <v>17</v>
      </c>
      <c r="F3679">
        <v>0</v>
      </c>
      <c r="G3679" s="48" t="s">
        <v>13</v>
      </c>
    </row>
    <row r="3680" spans="1:7" x14ac:dyDescent="0.3">
      <c r="D3680" t="s">
        <v>28</v>
      </c>
      <c r="E3680" s="1" t="s">
        <v>19</v>
      </c>
      <c r="F3680">
        <v>0</v>
      </c>
      <c r="G3680" s="48" t="s">
        <v>13</v>
      </c>
    </row>
    <row r="3681" spans="4:7" x14ac:dyDescent="0.3">
      <c r="D3681" t="s">
        <v>29</v>
      </c>
      <c r="E3681" s="1" t="s">
        <v>30</v>
      </c>
      <c r="F3681">
        <v>0</v>
      </c>
      <c r="G3681" s="48" t="s">
        <v>13</v>
      </c>
    </row>
    <row r="3682" spans="4:7" x14ac:dyDescent="0.3">
      <c r="D3682" t="s">
        <v>31</v>
      </c>
      <c r="E3682" s="1" t="s">
        <v>32</v>
      </c>
      <c r="F3682">
        <v>0</v>
      </c>
      <c r="G3682" s="48" t="s">
        <v>13</v>
      </c>
    </row>
    <row r="3683" spans="4:7" ht="28.8" x14ac:dyDescent="0.3">
      <c r="D3683" t="s">
        <v>33</v>
      </c>
      <c r="E3683" s="1" t="s">
        <v>34</v>
      </c>
      <c r="F3683">
        <v>0</v>
      </c>
      <c r="G3683" s="48" t="s">
        <v>13</v>
      </c>
    </row>
    <row r="3684" spans="4:7" x14ac:dyDescent="0.3">
      <c r="D3684" t="s">
        <v>35</v>
      </c>
      <c r="E3684" s="1" t="s">
        <v>15</v>
      </c>
      <c r="F3684">
        <v>0</v>
      </c>
      <c r="G3684" s="48" t="s">
        <v>13</v>
      </c>
    </row>
    <row r="3685" spans="4:7" x14ac:dyDescent="0.3">
      <c r="D3685" t="s">
        <v>36</v>
      </c>
      <c r="E3685" s="1" t="s">
        <v>37</v>
      </c>
      <c r="F3685">
        <v>0</v>
      </c>
      <c r="G3685" s="48" t="s">
        <v>13</v>
      </c>
    </row>
    <row r="3686" spans="4:7" x14ac:dyDescent="0.3">
      <c r="D3686" t="s">
        <v>38</v>
      </c>
      <c r="E3686" s="1" t="s">
        <v>39</v>
      </c>
      <c r="F3686">
        <v>0</v>
      </c>
      <c r="G3686" s="48" t="s">
        <v>13</v>
      </c>
    </row>
    <row r="3687" spans="4:7" ht="28.8" x14ac:dyDescent="0.3">
      <c r="D3687" t="s">
        <v>40</v>
      </c>
      <c r="E3687" s="1" t="s">
        <v>41</v>
      </c>
      <c r="F3687">
        <v>0</v>
      </c>
      <c r="G3687" s="48" t="s">
        <v>13</v>
      </c>
    </row>
    <row r="3688" spans="4:7" ht="28.8" x14ac:dyDescent="0.3">
      <c r="D3688" t="s">
        <v>42</v>
      </c>
      <c r="E3688" s="1" t="s">
        <v>11</v>
      </c>
      <c r="F3688">
        <v>720</v>
      </c>
      <c r="G3688" s="48">
        <v>253</v>
      </c>
    </row>
    <row r="3689" spans="4:7" ht="28.8" x14ac:dyDescent="0.3">
      <c r="D3689" t="s">
        <v>43</v>
      </c>
      <c r="E3689" s="1" t="s">
        <v>11</v>
      </c>
      <c r="F3689">
        <v>108</v>
      </c>
      <c r="G3689" s="48">
        <v>39</v>
      </c>
    </row>
    <row r="3690" spans="4:7" ht="28.8" x14ac:dyDescent="0.3">
      <c r="D3690" t="s">
        <v>44</v>
      </c>
      <c r="E3690" s="1" t="s">
        <v>11</v>
      </c>
      <c r="F3690">
        <v>36</v>
      </c>
      <c r="G3690" s="48">
        <v>2</v>
      </c>
    </row>
    <row r="3691" spans="4:7" ht="28.8" x14ac:dyDescent="0.3">
      <c r="D3691" t="s">
        <v>45</v>
      </c>
      <c r="E3691" s="1" t="s">
        <v>11</v>
      </c>
      <c r="F3691">
        <v>36</v>
      </c>
      <c r="G3691" s="48">
        <v>5</v>
      </c>
    </row>
    <row r="3692" spans="4:7" x14ac:dyDescent="0.3">
      <c r="D3692" t="s">
        <v>46</v>
      </c>
      <c r="E3692" s="1" t="s">
        <v>21</v>
      </c>
      <c r="F3692">
        <v>360</v>
      </c>
      <c r="G3692" s="48" t="s">
        <v>13</v>
      </c>
    </row>
    <row r="3693" spans="4:7" ht="28.8" x14ac:dyDescent="0.3">
      <c r="D3693" t="s">
        <v>47</v>
      </c>
      <c r="E3693" s="1" t="s">
        <v>34</v>
      </c>
      <c r="F3693">
        <v>90</v>
      </c>
      <c r="G3693" s="48" t="s">
        <v>13</v>
      </c>
    </row>
    <row r="3694" spans="4:7" ht="28.8" x14ac:dyDescent="0.3">
      <c r="D3694" t="s">
        <v>48</v>
      </c>
      <c r="E3694" s="1" t="s">
        <v>34</v>
      </c>
      <c r="F3694">
        <v>15</v>
      </c>
      <c r="G3694" s="48" t="s">
        <v>13</v>
      </c>
    </row>
    <row r="3695" spans="4:7" ht="28.8" x14ac:dyDescent="0.3">
      <c r="D3695" t="s">
        <v>49</v>
      </c>
      <c r="E3695" s="1" t="s">
        <v>34</v>
      </c>
      <c r="F3695">
        <v>5</v>
      </c>
      <c r="G3695" s="48" t="s">
        <v>13</v>
      </c>
    </row>
    <row r="3696" spans="4:7" ht="28.8" x14ac:dyDescent="0.3">
      <c r="D3696" t="s">
        <v>50</v>
      </c>
      <c r="E3696" s="1" t="s">
        <v>34</v>
      </c>
      <c r="F3696">
        <v>5</v>
      </c>
      <c r="G3696" s="48" t="s">
        <v>13</v>
      </c>
    </row>
    <row r="3697" spans="2:7" x14ac:dyDescent="0.3">
      <c r="D3697" t="s">
        <v>51</v>
      </c>
      <c r="E3697" s="1" t="s">
        <v>52</v>
      </c>
      <c r="F3697">
        <v>900</v>
      </c>
      <c r="G3697" s="48">
        <v>436</v>
      </c>
    </row>
    <row r="3698" spans="2:7" x14ac:dyDescent="0.3">
      <c r="D3698" t="s">
        <v>53</v>
      </c>
      <c r="E3698" s="1" t="s">
        <v>54</v>
      </c>
      <c r="F3698">
        <v>720</v>
      </c>
      <c r="G3698" s="48">
        <v>577</v>
      </c>
    </row>
    <row r="3699" spans="2:7" x14ac:dyDescent="0.3">
      <c r="D3699" t="s">
        <v>55</v>
      </c>
      <c r="E3699" s="1" t="s">
        <v>56</v>
      </c>
      <c r="F3699">
        <v>220</v>
      </c>
      <c r="G3699" s="48">
        <v>228</v>
      </c>
    </row>
    <row r="3700" spans="2:7" x14ac:dyDescent="0.3">
      <c r="D3700" t="s">
        <v>57</v>
      </c>
      <c r="E3700" s="1" t="s">
        <v>58</v>
      </c>
      <c r="F3700">
        <v>36</v>
      </c>
      <c r="G3700" s="48">
        <v>2</v>
      </c>
    </row>
    <row r="3701" spans="2:7" x14ac:dyDescent="0.3">
      <c r="D3701" t="s">
        <v>59</v>
      </c>
      <c r="E3701" s="1" t="s">
        <v>60</v>
      </c>
      <c r="F3701">
        <v>108</v>
      </c>
      <c r="G3701" s="48">
        <v>120</v>
      </c>
    </row>
    <row r="3702" spans="2:7" x14ac:dyDescent="0.3">
      <c r="D3702" t="s">
        <v>61</v>
      </c>
      <c r="E3702" s="1" t="s">
        <v>62</v>
      </c>
      <c r="F3702">
        <v>0</v>
      </c>
      <c r="G3702" s="48" t="s">
        <v>13</v>
      </c>
    </row>
    <row r="3703" spans="2:7" ht="28.8" x14ac:dyDescent="0.3">
      <c r="D3703" t="s">
        <v>63</v>
      </c>
      <c r="E3703" s="1" t="s">
        <v>64</v>
      </c>
      <c r="F3703">
        <v>0</v>
      </c>
      <c r="G3703" s="48" t="s">
        <v>13</v>
      </c>
    </row>
    <row r="3704" spans="2:7" ht="28.8" x14ac:dyDescent="0.3">
      <c r="D3704" t="s">
        <v>65</v>
      </c>
      <c r="E3704" s="1" t="s">
        <v>66</v>
      </c>
      <c r="F3704">
        <v>0</v>
      </c>
      <c r="G3704" s="48" t="s">
        <v>13</v>
      </c>
    </row>
    <row r="3705" spans="2:7" ht="28.8" x14ac:dyDescent="0.3">
      <c r="D3705" t="s">
        <v>67</v>
      </c>
      <c r="E3705" s="1" t="s">
        <v>68</v>
      </c>
      <c r="F3705">
        <v>5</v>
      </c>
    </row>
    <row r="3706" spans="2:7" ht="28.8" x14ac:dyDescent="0.3">
      <c r="D3706" t="s">
        <v>69</v>
      </c>
      <c r="E3706" s="1" t="s">
        <v>70</v>
      </c>
      <c r="F3706">
        <v>0</v>
      </c>
      <c r="G3706" s="48" t="s">
        <v>13</v>
      </c>
    </row>
    <row r="3707" spans="2:7" x14ac:dyDescent="0.3">
      <c r="D3707" t="s">
        <v>71</v>
      </c>
      <c r="E3707" s="1" t="s">
        <v>72</v>
      </c>
      <c r="F3707">
        <v>0</v>
      </c>
      <c r="G3707" s="48" t="s">
        <v>13</v>
      </c>
    </row>
    <row r="3708" spans="2:7" x14ac:dyDescent="0.3">
      <c r="D3708" t="s">
        <v>73</v>
      </c>
      <c r="E3708" s="1" t="s">
        <v>74</v>
      </c>
      <c r="F3708">
        <v>1</v>
      </c>
      <c r="G3708" s="48">
        <v>937</v>
      </c>
    </row>
    <row r="3709" spans="2:7" ht="28.8" x14ac:dyDescent="0.3">
      <c r="D3709" t="s">
        <v>75</v>
      </c>
      <c r="E3709" s="1" t="s">
        <v>76</v>
      </c>
      <c r="F3709">
        <v>0</v>
      </c>
      <c r="G3709" s="48" t="s">
        <v>13</v>
      </c>
    </row>
    <row r="3710" spans="2:7" ht="28.8" x14ac:dyDescent="0.3">
      <c r="B3710" t="s">
        <v>503</v>
      </c>
      <c r="C3710" t="s">
        <v>504</v>
      </c>
      <c r="D3710" t="s">
        <v>10</v>
      </c>
      <c r="E3710" s="1" t="s">
        <v>11</v>
      </c>
      <c r="F3710">
        <v>0</v>
      </c>
      <c r="G3710" s="48" t="s">
        <v>13</v>
      </c>
    </row>
    <row r="3711" spans="2:7" x14ac:dyDescent="0.3">
      <c r="D3711" t="s">
        <v>14</v>
      </c>
      <c r="E3711" s="1" t="s">
        <v>15</v>
      </c>
      <c r="F3711">
        <v>0</v>
      </c>
      <c r="G3711" s="48" t="s">
        <v>13</v>
      </c>
    </row>
    <row r="3712" spans="2:7" x14ac:dyDescent="0.3">
      <c r="D3712" t="s">
        <v>16</v>
      </c>
      <c r="E3712" s="1" t="s">
        <v>17</v>
      </c>
      <c r="F3712">
        <v>0</v>
      </c>
      <c r="G3712" s="48" t="s">
        <v>13</v>
      </c>
    </row>
    <row r="3713" spans="4:7" x14ac:dyDescent="0.3">
      <c r="D3713" t="s">
        <v>18</v>
      </c>
      <c r="E3713" s="1" t="s">
        <v>19</v>
      </c>
      <c r="F3713">
        <v>0</v>
      </c>
      <c r="G3713" s="48" t="s">
        <v>13</v>
      </c>
    </row>
    <row r="3714" spans="4:7" x14ac:dyDescent="0.3">
      <c r="D3714" t="s">
        <v>20</v>
      </c>
      <c r="E3714" s="1" t="s">
        <v>21</v>
      </c>
      <c r="F3714">
        <v>0</v>
      </c>
      <c r="G3714" s="48" t="s">
        <v>13</v>
      </c>
    </row>
    <row r="3715" spans="4:7" x14ac:dyDescent="0.3">
      <c r="D3715" t="s">
        <v>22</v>
      </c>
      <c r="E3715" s="1" t="s">
        <v>23</v>
      </c>
      <c r="F3715">
        <v>0</v>
      </c>
      <c r="G3715" s="48" t="s">
        <v>13</v>
      </c>
    </row>
    <row r="3716" spans="4:7" x14ac:dyDescent="0.3">
      <c r="D3716" t="s">
        <v>24</v>
      </c>
      <c r="E3716" s="1" t="s">
        <v>25</v>
      </c>
      <c r="F3716">
        <v>0</v>
      </c>
      <c r="G3716" s="48" t="s">
        <v>13</v>
      </c>
    </row>
    <row r="3717" spans="4:7" x14ac:dyDescent="0.3">
      <c r="D3717" t="s">
        <v>26</v>
      </c>
      <c r="E3717" s="1" t="s">
        <v>15</v>
      </c>
      <c r="F3717">
        <v>0</v>
      </c>
      <c r="G3717" s="48" t="s">
        <v>13</v>
      </c>
    </row>
    <row r="3718" spans="4:7" x14ac:dyDescent="0.3">
      <c r="D3718" t="s">
        <v>27</v>
      </c>
      <c r="E3718" s="1" t="s">
        <v>17</v>
      </c>
      <c r="F3718">
        <v>0</v>
      </c>
      <c r="G3718" s="48" t="s">
        <v>13</v>
      </c>
    </row>
    <row r="3719" spans="4:7" x14ac:dyDescent="0.3">
      <c r="D3719" t="s">
        <v>28</v>
      </c>
      <c r="E3719" s="1" t="s">
        <v>19</v>
      </c>
      <c r="F3719">
        <v>0</v>
      </c>
      <c r="G3719" s="48" t="s">
        <v>13</v>
      </c>
    </row>
    <row r="3720" spans="4:7" x14ac:dyDescent="0.3">
      <c r="D3720" t="s">
        <v>29</v>
      </c>
      <c r="E3720" s="1" t="s">
        <v>30</v>
      </c>
      <c r="F3720">
        <v>0</v>
      </c>
      <c r="G3720" s="48" t="s">
        <v>13</v>
      </c>
    </row>
    <row r="3721" spans="4:7" x14ac:dyDescent="0.3">
      <c r="D3721" t="s">
        <v>31</v>
      </c>
      <c r="E3721" s="1" t="s">
        <v>32</v>
      </c>
      <c r="F3721">
        <v>0</v>
      </c>
      <c r="G3721" s="48" t="s">
        <v>13</v>
      </c>
    </row>
    <row r="3722" spans="4:7" ht="28.8" x14ac:dyDescent="0.3">
      <c r="D3722" t="s">
        <v>33</v>
      </c>
      <c r="E3722" s="1" t="s">
        <v>34</v>
      </c>
      <c r="F3722">
        <v>0</v>
      </c>
      <c r="G3722" s="48" t="s">
        <v>13</v>
      </c>
    </row>
    <row r="3723" spans="4:7" x14ac:dyDescent="0.3">
      <c r="D3723" t="s">
        <v>35</v>
      </c>
      <c r="E3723" s="1" t="s">
        <v>15</v>
      </c>
      <c r="F3723">
        <v>0</v>
      </c>
      <c r="G3723" s="48" t="s">
        <v>13</v>
      </c>
    </row>
    <row r="3724" spans="4:7" x14ac:dyDescent="0.3">
      <c r="D3724" t="s">
        <v>36</v>
      </c>
      <c r="E3724" s="1" t="s">
        <v>37</v>
      </c>
      <c r="F3724">
        <v>0</v>
      </c>
      <c r="G3724" s="48" t="s">
        <v>13</v>
      </c>
    </row>
    <row r="3725" spans="4:7" x14ac:dyDescent="0.3">
      <c r="D3725" t="s">
        <v>38</v>
      </c>
      <c r="E3725" s="1" t="s">
        <v>39</v>
      </c>
      <c r="F3725">
        <v>0</v>
      </c>
      <c r="G3725" s="48" t="s">
        <v>13</v>
      </c>
    </row>
    <row r="3726" spans="4:7" ht="28.8" x14ac:dyDescent="0.3">
      <c r="D3726" t="s">
        <v>40</v>
      </c>
      <c r="E3726" s="1" t="s">
        <v>41</v>
      </c>
      <c r="F3726">
        <v>0</v>
      </c>
      <c r="G3726" s="48" t="s">
        <v>13</v>
      </c>
    </row>
    <row r="3727" spans="4:7" ht="28.8" x14ac:dyDescent="0.3">
      <c r="D3727" t="s">
        <v>42</v>
      </c>
      <c r="E3727" s="1" t="s">
        <v>11</v>
      </c>
      <c r="F3727">
        <v>850</v>
      </c>
      <c r="G3727" s="48">
        <v>885</v>
      </c>
    </row>
    <row r="3728" spans="4:7" ht="28.8" x14ac:dyDescent="0.3">
      <c r="D3728" t="s">
        <v>43</v>
      </c>
      <c r="E3728" s="1" t="s">
        <v>11</v>
      </c>
      <c r="F3728">
        <v>0</v>
      </c>
      <c r="G3728" s="48" t="s">
        <v>13</v>
      </c>
    </row>
    <row r="3729" spans="4:7" ht="28.8" x14ac:dyDescent="0.3">
      <c r="D3729" t="s">
        <v>44</v>
      </c>
      <c r="E3729" s="1" t="s">
        <v>11</v>
      </c>
      <c r="F3729">
        <v>0</v>
      </c>
      <c r="G3729" s="48" t="s">
        <v>13</v>
      </c>
    </row>
    <row r="3730" spans="4:7" ht="28.8" x14ac:dyDescent="0.3">
      <c r="D3730" t="s">
        <v>45</v>
      </c>
      <c r="E3730" s="1" t="s">
        <v>11</v>
      </c>
      <c r="F3730">
        <v>0</v>
      </c>
      <c r="G3730" s="48" t="s">
        <v>13</v>
      </c>
    </row>
    <row r="3731" spans="4:7" x14ac:dyDescent="0.3">
      <c r="D3731" t="s">
        <v>46</v>
      </c>
      <c r="E3731" s="1" t="s">
        <v>21</v>
      </c>
      <c r="F3731">
        <v>300</v>
      </c>
      <c r="G3731" s="48">
        <v>303</v>
      </c>
    </row>
    <row r="3732" spans="4:7" ht="28.8" x14ac:dyDescent="0.3">
      <c r="D3732" t="s">
        <v>47</v>
      </c>
      <c r="E3732" s="1" t="s">
        <v>34</v>
      </c>
      <c r="F3732">
        <v>98</v>
      </c>
      <c r="G3732" s="48">
        <v>98</v>
      </c>
    </row>
    <row r="3733" spans="4:7" ht="28.8" x14ac:dyDescent="0.3">
      <c r="D3733" t="s">
        <v>48</v>
      </c>
      <c r="E3733" s="1" t="s">
        <v>34</v>
      </c>
      <c r="F3733">
        <v>0</v>
      </c>
      <c r="G3733" s="48" t="s">
        <v>13</v>
      </c>
    </row>
    <row r="3734" spans="4:7" ht="28.8" x14ac:dyDescent="0.3">
      <c r="D3734" t="s">
        <v>49</v>
      </c>
      <c r="E3734" s="1" t="s">
        <v>34</v>
      </c>
      <c r="F3734">
        <v>0</v>
      </c>
      <c r="G3734" s="48" t="s">
        <v>13</v>
      </c>
    </row>
    <row r="3735" spans="4:7" ht="28.8" x14ac:dyDescent="0.3">
      <c r="D3735" t="s">
        <v>50</v>
      </c>
      <c r="E3735" s="1" t="s">
        <v>34</v>
      </c>
      <c r="F3735">
        <v>0</v>
      </c>
      <c r="G3735" s="48" t="s">
        <v>13</v>
      </c>
    </row>
    <row r="3736" spans="4:7" x14ac:dyDescent="0.3">
      <c r="D3736" t="s">
        <v>51</v>
      </c>
      <c r="E3736" s="1" t="s">
        <v>52</v>
      </c>
      <c r="F3736">
        <v>850</v>
      </c>
      <c r="G3736" s="48">
        <v>885</v>
      </c>
    </row>
    <row r="3737" spans="4:7" x14ac:dyDescent="0.3">
      <c r="D3737" t="s">
        <v>53</v>
      </c>
      <c r="E3737" s="1" t="s">
        <v>54</v>
      </c>
      <c r="F3737">
        <v>850</v>
      </c>
      <c r="G3737" s="48">
        <v>850</v>
      </c>
    </row>
    <row r="3738" spans="4:7" x14ac:dyDescent="0.3">
      <c r="D3738" t="s">
        <v>55</v>
      </c>
      <c r="E3738" s="1" t="s">
        <v>56</v>
      </c>
      <c r="F3738">
        <v>300</v>
      </c>
      <c r="G3738" s="48">
        <v>498</v>
      </c>
    </row>
    <row r="3739" spans="4:7" x14ac:dyDescent="0.3">
      <c r="D3739" t="s">
        <v>57</v>
      </c>
      <c r="E3739" s="1" t="s">
        <v>58</v>
      </c>
      <c r="F3739">
        <v>0</v>
      </c>
      <c r="G3739" s="48" t="s">
        <v>13</v>
      </c>
    </row>
    <row r="3740" spans="4:7" x14ac:dyDescent="0.3">
      <c r="D3740" t="s">
        <v>59</v>
      </c>
      <c r="E3740" s="1" t="s">
        <v>60</v>
      </c>
      <c r="F3740">
        <v>550</v>
      </c>
      <c r="G3740" s="48">
        <v>582</v>
      </c>
    </row>
    <row r="3741" spans="4:7" x14ac:dyDescent="0.3">
      <c r="D3741" t="s">
        <v>61</v>
      </c>
      <c r="E3741" s="1" t="s">
        <v>62</v>
      </c>
      <c r="F3741">
        <v>0</v>
      </c>
      <c r="G3741" s="48" t="s">
        <v>13</v>
      </c>
    </row>
    <row r="3742" spans="4:7" ht="28.8" x14ac:dyDescent="0.3">
      <c r="D3742" t="s">
        <v>63</v>
      </c>
      <c r="E3742" s="1" t="s">
        <v>64</v>
      </c>
      <c r="F3742">
        <v>0</v>
      </c>
      <c r="G3742" s="48" t="s">
        <v>13</v>
      </c>
    </row>
    <row r="3743" spans="4:7" ht="28.8" x14ac:dyDescent="0.3">
      <c r="D3743" t="s">
        <v>65</v>
      </c>
      <c r="E3743" s="1" t="s">
        <v>66</v>
      </c>
      <c r="F3743">
        <v>0</v>
      </c>
      <c r="G3743" s="48" t="s">
        <v>13</v>
      </c>
    </row>
    <row r="3744" spans="4:7" ht="28.8" x14ac:dyDescent="0.3">
      <c r="D3744" t="s">
        <v>67</v>
      </c>
      <c r="E3744" s="1" t="s">
        <v>68</v>
      </c>
      <c r="F3744">
        <v>0</v>
      </c>
      <c r="G3744" s="48" t="s">
        <v>13</v>
      </c>
    </row>
    <row r="3745" spans="1:7" ht="28.8" x14ac:dyDescent="0.3">
      <c r="D3745" t="s">
        <v>69</v>
      </c>
      <c r="E3745" s="1" t="s">
        <v>70</v>
      </c>
      <c r="F3745">
        <v>0</v>
      </c>
      <c r="G3745" s="48" t="s">
        <v>13</v>
      </c>
    </row>
    <row r="3746" spans="1:7" x14ac:dyDescent="0.3">
      <c r="D3746" t="s">
        <v>71</v>
      </c>
      <c r="E3746" s="1" t="s">
        <v>72</v>
      </c>
      <c r="F3746">
        <v>833</v>
      </c>
      <c r="G3746" s="48">
        <v>836</v>
      </c>
    </row>
    <row r="3747" spans="1:7" x14ac:dyDescent="0.3">
      <c r="D3747" t="s">
        <v>73</v>
      </c>
      <c r="E3747" s="1" t="s">
        <v>74</v>
      </c>
      <c r="F3747">
        <v>0</v>
      </c>
      <c r="G3747" s="48" t="s">
        <v>13</v>
      </c>
    </row>
    <row r="3748" spans="1:7" ht="28.8" x14ac:dyDescent="0.3">
      <c r="D3748" t="s">
        <v>75</v>
      </c>
      <c r="E3748" s="1" t="s">
        <v>76</v>
      </c>
      <c r="F3748">
        <v>0</v>
      </c>
      <c r="G3748" s="48" t="s">
        <v>13</v>
      </c>
    </row>
    <row r="3749" spans="1:7" ht="28.8" x14ac:dyDescent="0.3">
      <c r="A3749" t="s">
        <v>9</v>
      </c>
      <c r="B3749" t="s">
        <v>505</v>
      </c>
      <c r="C3749" t="s">
        <v>506</v>
      </c>
      <c r="D3749" t="s">
        <v>10</v>
      </c>
      <c r="E3749" s="1" t="s">
        <v>11</v>
      </c>
      <c r="F3749">
        <v>0</v>
      </c>
      <c r="G3749" s="48" t="s">
        <v>13</v>
      </c>
    </row>
    <row r="3750" spans="1:7" x14ac:dyDescent="0.3">
      <c r="D3750" t="s">
        <v>14</v>
      </c>
      <c r="E3750" s="1" t="s">
        <v>15</v>
      </c>
      <c r="F3750">
        <v>0</v>
      </c>
      <c r="G3750" s="48" t="s">
        <v>13</v>
      </c>
    </row>
    <row r="3751" spans="1:7" x14ac:dyDescent="0.3">
      <c r="D3751" t="s">
        <v>16</v>
      </c>
      <c r="E3751" s="1" t="s">
        <v>17</v>
      </c>
      <c r="F3751">
        <v>0</v>
      </c>
      <c r="G3751" s="48" t="s">
        <v>13</v>
      </c>
    </row>
    <row r="3752" spans="1:7" x14ac:dyDescent="0.3">
      <c r="D3752" t="s">
        <v>18</v>
      </c>
      <c r="E3752" s="1" t="s">
        <v>19</v>
      </c>
      <c r="F3752">
        <v>0</v>
      </c>
      <c r="G3752" s="48" t="s">
        <v>13</v>
      </c>
    </row>
    <row r="3753" spans="1:7" x14ac:dyDescent="0.3">
      <c r="D3753" t="s">
        <v>20</v>
      </c>
      <c r="E3753" s="1" t="s">
        <v>21</v>
      </c>
      <c r="F3753">
        <v>0</v>
      </c>
      <c r="G3753" s="48" t="s">
        <v>13</v>
      </c>
    </row>
    <row r="3754" spans="1:7" x14ac:dyDescent="0.3">
      <c r="D3754" t="s">
        <v>22</v>
      </c>
      <c r="E3754" s="1" t="s">
        <v>23</v>
      </c>
      <c r="F3754">
        <v>0</v>
      </c>
      <c r="G3754" s="48" t="s">
        <v>13</v>
      </c>
    </row>
    <row r="3755" spans="1:7" x14ac:dyDescent="0.3">
      <c r="D3755" t="s">
        <v>24</v>
      </c>
      <c r="E3755" s="1" t="s">
        <v>25</v>
      </c>
      <c r="F3755">
        <v>0</v>
      </c>
      <c r="G3755" s="48" t="s">
        <v>13</v>
      </c>
    </row>
    <row r="3756" spans="1:7" x14ac:dyDescent="0.3">
      <c r="D3756" t="s">
        <v>26</v>
      </c>
      <c r="E3756" s="1" t="s">
        <v>15</v>
      </c>
      <c r="F3756">
        <v>0</v>
      </c>
      <c r="G3756" s="48" t="s">
        <v>13</v>
      </c>
    </row>
    <row r="3757" spans="1:7" x14ac:dyDescent="0.3">
      <c r="D3757" t="s">
        <v>27</v>
      </c>
      <c r="E3757" s="1" t="s">
        <v>17</v>
      </c>
      <c r="F3757">
        <v>0</v>
      </c>
      <c r="G3757" s="48" t="s">
        <v>13</v>
      </c>
    </row>
    <row r="3758" spans="1:7" x14ac:dyDescent="0.3">
      <c r="D3758" t="s">
        <v>28</v>
      </c>
      <c r="E3758" s="1" t="s">
        <v>19</v>
      </c>
      <c r="F3758">
        <v>0</v>
      </c>
      <c r="G3758" s="48" t="s">
        <v>13</v>
      </c>
    </row>
    <row r="3759" spans="1:7" x14ac:dyDescent="0.3">
      <c r="D3759" t="s">
        <v>29</v>
      </c>
      <c r="E3759" s="1" t="s">
        <v>30</v>
      </c>
      <c r="F3759">
        <v>0</v>
      </c>
      <c r="G3759" s="48" t="s">
        <v>13</v>
      </c>
    </row>
    <row r="3760" spans="1:7" x14ac:dyDescent="0.3">
      <c r="D3760" t="s">
        <v>31</v>
      </c>
      <c r="E3760" s="1" t="s">
        <v>32</v>
      </c>
      <c r="F3760">
        <v>0</v>
      </c>
      <c r="G3760" s="48" t="s">
        <v>13</v>
      </c>
    </row>
    <row r="3761" spans="4:7" ht="28.8" x14ac:dyDescent="0.3">
      <c r="D3761" t="s">
        <v>33</v>
      </c>
      <c r="E3761" s="1" t="s">
        <v>34</v>
      </c>
      <c r="F3761">
        <v>0</v>
      </c>
      <c r="G3761" s="48" t="s">
        <v>13</v>
      </c>
    </row>
    <row r="3762" spans="4:7" x14ac:dyDescent="0.3">
      <c r="D3762" t="s">
        <v>35</v>
      </c>
      <c r="E3762" s="1" t="s">
        <v>15</v>
      </c>
      <c r="F3762">
        <v>0</v>
      </c>
      <c r="G3762" s="48" t="s">
        <v>13</v>
      </c>
    </row>
    <row r="3763" spans="4:7" x14ac:dyDescent="0.3">
      <c r="D3763" t="s">
        <v>36</v>
      </c>
      <c r="E3763" s="1" t="s">
        <v>37</v>
      </c>
      <c r="F3763">
        <v>0</v>
      </c>
      <c r="G3763" s="48" t="s">
        <v>13</v>
      </c>
    </row>
    <row r="3764" spans="4:7" x14ac:dyDescent="0.3">
      <c r="D3764" t="s">
        <v>38</v>
      </c>
      <c r="E3764" s="1" t="s">
        <v>39</v>
      </c>
      <c r="F3764">
        <v>0</v>
      </c>
      <c r="G3764" s="48" t="s">
        <v>13</v>
      </c>
    </row>
    <row r="3765" spans="4:7" ht="28.8" x14ac:dyDescent="0.3">
      <c r="D3765" t="s">
        <v>40</v>
      </c>
      <c r="E3765" s="1" t="s">
        <v>41</v>
      </c>
      <c r="F3765">
        <v>0</v>
      </c>
      <c r="G3765" s="48" t="s">
        <v>13</v>
      </c>
    </row>
    <row r="3766" spans="4:7" ht="28.8" x14ac:dyDescent="0.3">
      <c r="D3766" t="s">
        <v>42</v>
      </c>
      <c r="E3766" s="1" t="s">
        <v>11</v>
      </c>
      <c r="F3766">
        <v>774</v>
      </c>
      <c r="G3766" s="48">
        <v>847</v>
      </c>
    </row>
    <row r="3767" spans="4:7" ht="28.8" x14ac:dyDescent="0.3">
      <c r="D3767" t="s">
        <v>43</v>
      </c>
      <c r="E3767" s="1" t="s">
        <v>11</v>
      </c>
      <c r="F3767">
        <v>72</v>
      </c>
      <c r="G3767" s="48">
        <v>84</v>
      </c>
    </row>
    <row r="3768" spans="4:7" ht="28.8" x14ac:dyDescent="0.3">
      <c r="D3768" t="s">
        <v>44</v>
      </c>
      <c r="E3768" s="1" t="s">
        <v>11</v>
      </c>
      <c r="F3768">
        <v>504</v>
      </c>
      <c r="G3768" s="48">
        <v>562</v>
      </c>
    </row>
    <row r="3769" spans="4:7" ht="28.8" x14ac:dyDescent="0.3">
      <c r="D3769" t="s">
        <v>45</v>
      </c>
      <c r="E3769" s="1" t="s">
        <v>11</v>
      </c>
      <c r="F3769">
        <v>198</v>
      </c>
      <c r="G3769" s="48">
        <v>201</v>
      </c>
    </row>
    <row r="3770" spans="4:7" x14ac:dyDescent="0.3">
      <c r="D3770" t="s">
        <v>46</v>
      </c>
      <c r="E3770" s="1" t="s">
        <v>21</v>
      </c>
      <c r="F3770">
        <v>0</v>
      </c>
      <c r="G3770" s="48" t="s">
        <v>13</v>
      </c>
    </row>
    <row r="3771" spans="4:7" ht="28.8" x14ac:dyDescent="0.3">
      <c r="D3771" t="s">
        <v>47</v>
      </c>
      <c r="E3771" s="1" t="s">
        <v>34</v>
      </c>
      <c r="F3771">
        <v>80</v>
      </c>
      <c r="G3771" s="48">
        <v>803</v>
      </c>
    </row>
    <row r="3772" spans="4:7" ht="28.8" x14ac:dyDescent="0.3">
      <c r="D3772" t="s">
        <v>48</v>
      </c>
      <c r="E3772" s="1" t="s">
        <v>34</v>
      </c>
      <c r="F3772">
        <v>80</v>
      </c>
      <c r="G3772" s="48">
        <v>81</v>
      </c>
    </row>
    <row r="3773" spans="4:7" ht="28.8" x14ac:dyDescent="0.3">
      <c r="D3773" t="s">
        <v>49</v>
      </c>
      <c r="E3773" s="1" t="s">
        <v>34</v>
      </c>
      <c r="F3773">
        <v>80</v>
      </c>
      <c r="G3773" s="48">
        <v>539</v>
      </c>
    </row>
    <row r="3774" spans="4:7" ht="28.8" x14ac:dyDescent="0.3">
      <c r="D3774" t="s">
        <v>50</v>
      </c>
      <c r="E3774" s="1" t="s">
        <v>34</v>
      </c>
      <c r="F3774">
        <v>80</v>
      </c>
      <c r="G3774" s="48">
        <v>183</v>
      </c>
    </row>
    <row r="3775" spans="4:7" x14ac:dyDescent="0.3">
      <c r="D3775" t="s">
        <v>51</v>
      </c>
      <c r="E3775" s="1" t="s">
        <v>52</v>
      </c>
      <c r="F3775">
        <v>774</v>
      </c>
      <c r="G3775" s="48">
        <v>949</v>
      </c>
    </row>
    <row r="3776" spans="4:7" x14ac:dyDescent="0.3">
      <c r="D3776" t="s">
        <v>53</v>
      </c>
      <c r="E3776" s="1" t="s">
        <v>54</v>
      </c>
      <c r="F3776">
        <v>600</v>
      </c>
      <c r="G3776" s="48">
        <v>866</v>
      </c>
    </row>
    <row r="3777" spans="1:7" x14ac:dyDescent="0.3">
      <c r="D3777" t="s">
        <v>55</v>
      </c>
      <c r="E3777" s="1" t="s">
        <v>56</v>
      </c>
      <c r="F3777">
        <v>660</v>
      </c>
      <c r="G3777" s="48">
        <v>916</v>
      </c>
    </row>
    <row r="3778" spans="1:7" x14ac:dyDescent="0.3">
      <c r="D3778" t="s">
        <v>57</v>
      </c>
      <c r="E3778" s="1" t="s">
        <v>58</v>
      </c>
      <c r="F3778">
        <v>525</v>
      </c>
      <c r="G3778" s="48">
        <v>659</v>
      </c>
    </row>
    <row r="3779" spans="1:7" x14ac:dyDescent="0.3">
      <c r="D3779" t="s">
        <v>59</v>
      </c>
      <c r="E3779" s="1" t="s">
        <v>60</v>
      </c>
      <c r="F3779">
        <v>75</v>
      </c>
      <c r="G3779" s="48">
        <v>95</v>
      </c>
    </row>
    <row r="3780" spans="1:7" x14ac:dyDescent="0.3">
      <c r="D3780" t="s">
        <v>61</v>
      </c>
      <c r="E3780" s="1" t="s">
        <v>62</v>
      </c>
      <c r="F3780">
        <v>0</v>
      </c>
      <c r="G3780" s="48" t="s">
        <v>13</v>
      </c>
    </row>
    <row r="3781" spans="1:7" ht="28.8" x14ac:dyDescent="0.3">
      <c r="D3781" t="s">
        <v>63</v>
      </c>
      <c r="E3781" s="1" t="s">
        <v>64</v>
      </c>
      <c r="F3781">
        <v>10</v>
      </c>
      <c r="G3781" s="48">
        <v>91</v>
      </c>
    </row>
    <row r="3782" spans="1:7" ht="28.8" x14ac:dyDescent="0.3">
      <c r="D3782" t="s">
        <v>65</v>
      </c>
      <c r="E3782" s="1" t="s">
        <v>66</v>
      </c>
      <c r="F3782">
        <v>3</v>
      </c>
      <c r="G3782" s="48">
        <v>29</v>
      </c>
    </row>
    <row r="3783" spans="1:7" ht="28.8" x14ac:dyDescent="0.3">
      <c r="D3783" t="s">
        <v>67</v>
      </c>
      <c r="E3783" s="1" t="s">
        <v>68</v>
      </c>
      <c r="F3783">
        <v>80</v>
      </c>
      <c r="G3783" s="48">
        <v>86</v>
      </c>
    </row>
    <row r="3784" spans="1:7" ht="28.8" x14ac:dyDescent="0.3">
      <c r="D3784" t="s">
        <v>69</v>
      </c>
      <c r="E3784" s="1" t="s">
        <v>70</v>
      </c>
      <c r="F3784">
        <v>24</v>
      </c>
      <c r="G3784" s="48">
        <v>31</v>
      </c>
    </row>
    <row r="3785" spans="1:7" x14ac:dyDescent="0.3">
      <c r="D3785" t="s">
        <v>71</v>
      </c>
      <c r="E3785" s="1" t="s">
        <v>72</v>
      </c>
      <c r="F3785">
        <v>620</v>
      </c>
      <c r="G3785" s="48">
        <v>903</v>
      </c>
    </row>
    <row r="3786" spans="1:7" x14ac:dyDescent="0.3">
      <c r="D3786" t="s">
        <v>73</v>
      </c>
      <c r="E3786" s="1" t="s">
        <v>74</v>
      </c>
      <c r="F3786">
        <v>1</v>
      </c>
      <c r="G3786" s="48">
        <v>1</v>
      </c>
    </row>
    <row r="3787" spans="1:7" ht="28.8" x14ac:dyDescent="0.3">
      <c r="D3787" t="s">
        <v>75</v>
      </c>
      <c r="E3787" s="1" t="s">
        <v>76</v>
      </c>
      <c r="F3787">
        <v>0</v>
      </c>
      <c r="G3787" s="48" t="s">
        <v>13</v>
      </c>
    </row>
    <row r="3788" spans="1:7" ht="28.8" x14ac:dyDescent="0.3">
      <c r="A3788" t="s">
        <v>9</v>
      </c>
      <c r="B3788" t="s">
        <v>507</v>
      </c>
      <c r="C3788" t="s">
        <v>508</v>
      </c>
      <c r="D3788" t="s">
        <v>10</v>
      </c>
      <c r="E3788" s="1" t="s">
        <v>11</v>
      </c>
      <c r="F3788">
        <v>0</v>
      </c>
      <c r="G3788" s="48" t="s">
        <v>13</v>
      </c>
    </row>
    <row r="3789" spans="1:7" x14ac:dyDescent="0.3">
      <c r="D3789">
        <v>142</v>
      </c>
      <c r="E3789" s="1" t="s">
        <v>15</v>
      </c>
      <c r="F3789">
        <v>0</v>
      </c>
      <c r="G3789" s="48" t="s">
        <v>13</v>
      </c>
    </row>
    <row r="3790" spans="1:7" x14ac:dyDescent="0.3">
      <c r="D3790" t="s">
        <v>16</v>
      </c>
      <c r="E3790" s="1" t="s">
        <v>17</v>
      </c>
      <c r="F3790">
        <v>0</v>
      </c>
      <c r="G3790" s="48" t="s">
        <v>13</v>
      </c>
    </row>
    <row r="3791" spans="1:7" x14ac:dyDescent="0.3">
      <c r="D3791" t="s">
        <v>18</v>
      </c>
      <c r="E3791" s="1" t="s">
        <v>19</v>
      </c>
      <c r="F3791">
        <v>0</v>
      </c>
      <c r="G3791" s="48" t="s">
        <v>13</v>
      </c>
    </row>
    <row r="3792" spans="1:7" x14ac:dyDescent="0.3">
      <c r="D3792" t="s">
        <v>20</v>
      </c>
      <c r="E3792" s="1" t="s">
        <v>21</v>
      </c>
      <c r="F3792">
        <v>0</v>
      </c>
      <c r="G3792" s="48" t="s">
        <v>13</v>
      </c>
    </row>
    <row r="3793" spans="4:7" x14ac:dyDescent="0.3">
      <c r="D3793" t="s">
        <v>22</v>
      </c>
      <c r="E3793" s="1" t="s">
        <v>23</v>
      </c>
      <c r="F3793">
        <v>0</v>
      </c>
      <c r="G3793" s="48" t="s">
        <v>13</v>
      </c>
    </row>
    <row r="3794" spans="4:7" x14ac:dyDescent="0.3">
      <c r="D3794" t="s">
        <v>24</v>
      </c>
      <c r="E3794" s="1" t="s">
        <v>25</v>
      </c>
      <c r="F3794">
        <v>0</v>
      </c>
      <c r="G3794" s="48" t="s">
        <v>13</v>
      </c>
    </row>
    <row r="3795" spans="4:7" x14ac:dyDescent="0.3">
      <c r="D3795" t="s">
        <v>26</v>
      </c>
      <c r="E3795" s="1" t="s">
        <v>15</v>
      </c>
      <c r="F3795">
        <v>0</v>
      </c>
      <c r="G3795" s="48" t="s">
        <v>13</v>
      </c>
    </row>
    <row r="3796" spans="4:7" x14ac:dyDescent="0.3">
      <c r="D3796" t="s">
        <v>27</v>
      </c>
      <c r="E3796" s="1" t="s">
        <v>17</v>
      </c>
      <c r="F3796">
        <v>0</v>
      </c>
      <c r="G3796" s="48" t="s">
        <v>13</v>
      </c>
    </row>
    <row r="3797" spans="4:7" x14ac:dyDescent="0.3">
      <c r="D3797" t="s">
        <v>28</v>
      </c>
      <c r="E3797" s="1" t="s">
        <v>19</v>
      </c>
      <c r="F3797">
        <v>0</v>
      </c>
      <c r="G3797" s="48" t="s">
        <v>13</v>
      </c>
    </row>
    <row r="3798" spans="4:7" x14ac:dyDescent="0.3">
      <c r="D3798" t="s">
        <v>29</v>
      </c>
      <c r="E3798" s="1" t="s">
        <v>30</v>
      </c>
      <c r="F3798">
        <v>0</v>
      </c>
      <c r="G3798" s="48" t="s">
        <v>13</v>
      </c>
    </row>
    <row r="3799" spans="4:7" x14ac:dyDescent="0.3">
      <c r="D3799" t="s">
        <v>31</v>
      </c>
      <c r="E3799" s="1" t="s">
        <v>32</v>
      </c>
      <c r="F3799">
        <v>0</v>
      </c>
      <c r="G3799" s="48" t="s">
        <v>13</v>
      </c>
    </row>
    <row r="3800" spans="4:7" ht="28.8" x14ac:dyDescent="0.3">
      <c r="D3800" t="s">
        <v>33</v>
      </c>
      <c r="E3800" s="1" t="s">
        <v>34</v>
      </c>
      <c r="F3800">
        <v>0</v>
      </c>
      <c r="G3800" s="48" t="s">
        <v>13</v>
      </c>
    </row>
    <row r="3801" spans="4:7" x14ac:dyDescent="0.3">
      <c r="D3801" t="s">
        <v>35</v>
      </c>
      <c r="E3801" s="1" t="s">
        <v>15</v>
      </c>
      <c r="F3801">
        <v>0</v>
      </c>
      <c r="G3801" s="48" t="s">
        <v>13</v>
      </c>
    </row>
    <row r="3802" spans="4:7" x14ac:dyDescent="0.3">
      <c r="D3802" t="s">
        <v>36</v>
      </c>
      <c r="E3802" s="1" t="s">
        <v>37</v>
      </c>
      <c r="F3802">
        <v>0</v>
      </c>
      <c r="G3802" s="48" t="s">
        <v>13</v>
      </c>
    </row>
    <row r="3803" spans="4:7" x14ac:dyDescent="0.3">
      <c r="D3803" t="s">
        <v>38</v>
      </c>
      <c r="E3803" s="1" t="s">
        <v>39</v>
      </c>
      <c r="F3803">
        <v>0</v>
      </c>
      <c r="G3803" s="48" t="s">
        <v>13</v>
      </c>
    </row>
    <row r="3804" spans="4:7" ht="28.8" x14ac:dyDescent="0.3">
      <c r="D3804" t="s">
        <v>40</v>
      </c>
      <c r="E3804" s="1" t="s">
        <v>41</v>
      </c>
      <c r="F3804">
        <v>0</v>
      </c>
      <c r="G3804" s="48" t="s">
        <v>13</v>
      </c>
    </row>
    <row r="3805" spans="4:7" ht="28.8" x14ac:dyDescent="0.3">
      <c r="D3805" t="s">
        <v>42</v>
      </c>
      <c r="E3805" s="1" t="s">
        <v>11</v>
      </c>
      <c r="F3805">
        <v>0</v>
      </c>
      <c r="G3805" s="48" t="s">
        <v>13</v>
      </c>
    </row>
    <row r="3806" spans="4:7" ht="28.8" x14ac:dyDescent="0.3">
      <c r="D3806" t="s">
        <v>43</v>
      </c>
      <c r="E3806" s="1" t="s">
        <v>11</v>
      </c>
      <c r="F3806">
        <v>0</v>
      </c>
      <c r="G3806" s="48" t="s">
        <v>13</v>
      </c>
    </row>
    <row r="3807" spans="4:7" ht="28.8" x14ac:dyDescent="0.3">
      <c r="D3807" t="s">
        <v>44</v>
      </c>
      <c r="E3807" s="1" t="s">
        <v>11</v>
      </c>
      <c r="F3807">
        <v>0</v>
      </c>
      <c r="G3807" s="48" t="s">
        <v>13</v>
      </c>
    </row>
    <row r="3808" spans="4:7" ht="28.8" x14ac:dyDescent="0.3">
      <c r="D3808" t="s">
        <v>45</v>
      </c>
      <c r="E3808" s="1" t="s">
        <v>11</v>
      </c>
      <c r="F3808">
        <v>0</v>
      </c>
      <c r="G3808" s="48" t="s">
        <v>13</v>
      </c>
    </row>
    <row r="3809" spans="4:7" x14ac:dyDescent="0.3">
      <c r="D3809" t="s">
        <v>46</v>
      </c>
      <c r="E3809" s="1" t="s">
        <v>21</v>
      </c>
      <c r="F3809">
        <v>0</v>
      </c>
      <c r="G3809" s="48" t="s">
        <v>13</v>
      </c>
    </row>
    <row r="3810" spans="4:7" ht="28.8" x14ac:dyDescent="0.3">
      <c r="D3810" t="s">
        <v>47</v>
      </c>
      <c r="E3810" s="1" t="s">
        <v>34</v>
      </c>
      <c r="F3810">
        <v>76</v>
      </c>
      <c r="G3810" s="48">
        <v>783</v>
      </c>
    </row>
    <row r="3811" spans="4:7" ht="28.8" x14ac:dyDescent="0.3">
      <c r="D3811" t="s">
        <v>48</v>
      </c>
      <c r="E3811" s="1" t="s">
        <v>34</v>
      </c>
      <c r="F3811">
        <v>0</v>
      </c>
      <c r="G3811" s="48" t="s">
        <v>13</v>
      </c>
    </row>
    <row r="3812" spans="4:7" ht="28.8" x14ac:dyDescent="0.3">
      <c r="D3812" t="s">
        <v>49</v>
      </c>
      <c r="E3812" s="1" t="s">
        <v>34</v>
      </c>
      <c r="F3812">
        <v>0</v>
      </c>
      <c r="G3812" s="48" t="s">
        <v>13</v>
      </c>
    </row>
    <row r="3813" spans="4:7" ht="28.8" x14ac:dyDescent="0.3">
      <c r="D3813" t="s">
        <v>50</v>
      </c>
      <c r="E3813" s="1" t="s">
        <v>34</v>
      </c>
      <c r="F3813">
        <v>0</v>
      </c>
      <c r="G3813" s="48" t="s">
        <v>13</v>
      </c>
    </row>
    <row r="3814" spans="4:7" x14ac:dyDescent="0.3">
      <c r="D3814" t="s">
        <v>51</v>
      </c>
      <c r="E3814" s="1" t="s">
        <v>52</v>
      </c>
      <c r="F3814">
        <v>800</v>
      </c>
      <c r="G3814" s="48">
        <v>806</v>
      </c>
    </row>
    <row r="3815" spans="4:7" x14ac:dyDescent="0.3">
      <c r="D3815" t="s">
        <v>53</v>
      </c>
      <c r="E3815" s="1" t="s">
        <v>54</v>
      </c>
      <c r="F3815">
        <v>800</v>
      </c>
      <c r="G3815" s="48">
        <v>849</v>
      </c>
    </row>
    <row r="3816" spans="4:7" x14ac:dyDescent="0.3">
      <c r="D3816" t="s">
        <v>55</v>
      </c>
      <c r="E3816" s="1" t="s">
        <v>56</v>
      </c>
      <c r="F3816">
        <v>400</v>
      </c>
      <c r="G3816" s="48">
        <v>662</v>
      </c>
    </row>
    <row r="3817" spans="4:7" x14ac:dyDescent="0.3">
      <c r="D3817" t="s">
        <v>57</v>
      </c>
      <c r="E3817" s="1" t="s">
        <v>58</v>
      </c>
      <c r="F3817">
        <v>0</v>
      </c>
      <c r="G3817" s="48" t="s">
        <v>13</v>
      </c>
    </row>
    <row r="3818" spans="4:7" x14ac:dyDescent="0.3">
      <c r="D3818" t="s">
        <v>59</v>
      </c>
      <c r="E3818" s="1" t="s">
        <v>60</v>
      </c>
      <c r="F3818">
        <v>0</v>
      </c>
      <c r="G3818" s="48" t="s">
        <v>13</v>
      </c>
    </row>
    <row r="3819" spans="4:7" x14ac:dyDescent="0.3">
      <c r="D3819" t="s">
        <v>61</v>
      </c>
      <c r="E3819" s="1" t="s">
        <v>62</v>
      </c>
      <c r="F3819">
        <v>0</v>
      </c>
      <c r="G3819" s="48" t="s">
        <v>13</v>
      </c>
    </row>
    <row r="3820" spans="4:7" ht="28.8" x14ac:dyDescent="0.3">
      <c r="D3820" t="s">
        <v>63</v>
      </c>
      <c r="E3820" s="1" t="s">
        <v>64</v>
      </c>
      <c r="F3820">
        <v>0</v>
      </c>
      <c r="G3820" s="48" t="s">
        <v>13</v>
      </c>
    </row>
    <row r="3821" spans="4:7" ht="28.8" x14ac:dyDescent="0.3">
      <c r="D3821" t="s">
        <v>65</v>
      </c>
      <c r="E3821" s="1" t="s">
        <v>66</v>
      </c>
      <c r="F3821">
        <v>100</v>
      </c>
      <c r="G3821" s="48">
        <v>699</v>
      </c>
    </row>
    <row r="3822" spans="4:7" ht="28.8" x14ac:dyDescent="0.3">
      <c r="D3822" t="s">
        <v>67</v>
      </c>
      <c r="E3822" s="1" t="s">
        <v>68</v>
      </c>
      <c r="F3822">
        <v>0</v>
      </c>
      <c r="G3822" s="48" t="s">
        <v>13</v>
      </c>
    </row>
    <row r="3823" spans="4:7" ht="28.8" x14ac:dyDescent="0.3">
      <c r="D3823" t="s">
        <v>69</v>
      </c>
      <c r="E3823" s="1" t="s">
        <v>70</v>
      </c>
      <c r="F3823">
        <v>800</v>
      </c>
      <c r="G3823" s="48">
        <v>699</v>
      </c>
    </row>
    <row r="3824" spans="4:7" x14ac:dyDescent="0.3">
      <c r="D3824" t="s">
        <v>71</v>
      </c>
      <c r="E3824" s="1" t="s">
        <v>72</v>
      </c>
      <c r="F3824">
        <v>608</v>
      </c>
      <c r="G3824" s="48">
        <v>783</v>
      </c>
    </row>
    <row r="3825" spans="1:7" x14ac:dyDescent="0.3">
      <c r="D3825" t="s">
        <v>73</v>
      </c>
      <c r="E3825" s="1" t="s">
        <v>74</v>
      </c>
      <c r="F3825">
        <v>1</v>
      </c>
      <c r="G3825" s="48">
        <v>3</v>
      </c>
    </row>
    <row r="3826" spans="1:7" ht="28.8" x14ac:dyDescent="0.3">
      <c r="D3826" t="s">
        <v>75</v>
      </c>
      <c r="E3826" s="1" t="s">
        <v>76</v>
      </c>
      <c r="F3826">
        <v>0</v>
      </c>
      <c r="G3826" s="48" t="s">
        <v>13</v>
      </c>
    </row>
    <row r="3827" spans="1:7" ht="28.8" x14ac:dyDescent="0.3">
      <c r="A3827" t="s">
        <v>9</v>
      </c>
      <c r="B3827" t="s">
        <v>509</v>
      </c>
      <c r="C3827" t="s">
        <v>510</v>
      </c>
      <c r="D3827" t="s">
        <v>10</v>
      </c>
      <c r="E3827" s="1" t="s">
        <v>11</v>
      </c>
      <c r="F3827">
        <v>0</v>
      </c>
      <c r="G3827" s="48" t="s">
        <v>13</v>
      </c>
    </row>
    <row r="3828" spans="1:7" x14ac:dyDescent="0.3">
      <c r="D3828">
        <v>142</v>
      </c>
      <c r="E3828" s="1" t="s">
        <v>15</v>
      </c>
      <c r="F3828">
        <v>0</v>
      </c>
      <c r="G3828" s="48" t="s">
        <v>13</v>
      </c>
    </row>
    <row r="3829" spans="1:7" x14ac:dyDescent="0.3">
      <c r="D3829" t="s">
        <v>16</v>
      </c>
      <c r="E3829" s="1" t="s">
        <v>17</v>
      </c>
      <c r="F3829">
        <v>0</v>
      </c>
      <c r="G3829" s="48" t="s">
        <v>13</v>
      </c>
    </row>
    <row r="3830" spans="1:7" x14ac:dyDescent="0.3">
      <c r="D3830" t="s">
        <v>18</v>
      </c>
      <c r="E3830" s="1" t="s">
        <v>19</v>
      </c>
      <c r="F3830">
        <v>0</v>
      </c>
      <c r="G3830" s="48" t="s">
        <v>13</v>
      </c>
    </row>
    <row r="3831" spans="1:7" x14ac:dyDescent="0.3">
      <c r="D3831" t="s">
        <v>20</v>
      </c>
      <c r="E3831" s="1" t="s">
        <v>21</v>
      </c>
      <c r="F3831">
        <v>0</v>
      </c>
      <c r="G3831" s="48" t="s">
        <v>13</v>
      </c>
    </row>
    <row r="3832" spans="1:7" x14ac:dyDescent="0.3">
      <c r="D3832" t="s">
        <v>22</v>
      </c>
      <c r="E3832" s="1" t="s">
        <v>23</v>
      </c>
      <c r="F3832">
        <v>0</v>
      </c>
      <c r="G3832" s="48" t="s">
        <v>13</v>
      </c>
    </row>
    <row r="3833" spans="1:7" x14ac:dyDescent="0.3">
      <c r="D3833" t="s">
        <v>24</v>
      </c>
      <c r="E3833" s="1" t="s">
        <v>25</v>
      </c>
      <c r="F3833">
        <v>0</v>
      </c>
      <c r="G3833" s="48" t="s">
        <v>13</v>
      </c>
    </row>
    <row r="3834" spans="1:7" x14ac:dyDescent="0.3">
      <c r="D3834" t="s">
        <v>26</v>
      </c>
      <c r="E3834" s="1" t="s">
        <v>15</v>
      </c>
      <c r="F3834">
        <v>0</v>
      </c>
      <c r="G3834" s="48" t="s">
        <v>13</v>
      </c>
    </row>
    <row r="3835" spans="1:7" x14ac:dyDescent="0.3">
      <c r="D3835" t="s">
        <v>27</v>
      </c>
      <c r="E3835" s="1" t="s">
        <v>17</v>
      </c>
      <c r="F3835">
        <v>0</v>
      </c>
      <c r="G3835" s="48" t="s">
        <v>13</v>
      </c>
    </row>
    <row r="3836" spans="1:7" x14ac:dyDescent="0.3">
      <c r="D3836" t="s">
        <v>28</v>
      </c>
      <c r="E3836" s="1" t="s">
        <v>19</v>
      </c>
      <c r="F3836">
        <v>0</v>
      </c>
      <c r="G3836" s="48" t="s">
        <v>13</v>
      </c>
    </row>
    <row r="3837" spans="1:7" x14ac:dyDescent="0.3">
      <c r="D3837" t="s">
        <v>29</v>
      </c>
      <c r="E3837" s="1" t="s">
        <v>30</v>
      </c>
      <c r="F3837">
        <v>0</v>
      </c>
      <c r="G3837" s="48" t="s">
        <v>13</v>
      </c>
    </row>
    <row r="3838" spans="1:7" x14ac:dyDescent="0.3">
      <c r="D3838" t="s">
        <v>31</v>
      </c>
      <c r="E3838" s="1" t="s">
        <v>32</v>
      </c>
      <c r="F3838">
        <v>0</v>
      </c>
      <c r="G3838" s="48" t="s">
        <v>13</v>
      </c>
    </row>
    <row r="3839" spans="1:7" ht="28.8" x14ac:dyDescent="0.3">
      <c r="D3839" t="s">
        <v>33</v>
      </c>
      <c r="E3839" s="1" t="s">
        <v>34</v>
      </c>
      <c r="F3839">
        <v>0</v>
      </c>
      <c r="G3839" s="48" t="s">
        <v>13</v>
      </c>
    </row>
    <row r="3840" spans="1:7" x14ac:dyDescent="0.3">
      <c r="D3840" t="s">
        <v>35</v>
      </c>
      <c r="E3840" s="1" t="s">
        <v>15</v>
      </c>
      <c r="F3840">
        <v>0</v>
      </c>
      <c r="G3840" s="48" t="s">
        <v>13</v>
      </c>
    </row>
    <row r="3841" spans="4:7" x14ac:dyDescent="0.3">
      <c r="D3841" t="s">
        <v>36</v>
      </c>
      <c r="E3841" s="1" t="s">
        <v>37</v>
      </c>
      <c r="F3841">
        <v>0</v>
      </c>
      <c r="G3841" s="48" t="s">
        <v>13</v>
      </c>
    </row>
    <row r="3842" spans="4:7" x14ac:dyDescent="0.3">
      <c r="D3842" t="s">
        <v>38</v>
      </c>
      <c r="E3842" s="1" t="s">
        <v>39</v>
      </c>
      <c r="F3842">
        <v>0</v>
      </c>
      <c r="G3842" s="48" t="s">
        <v>13</v>
      </c>
    </row>
    <row r="3843" spans="4:7" ht="28.8" x14ac:dyDescent="0.3">
      <c r="D3843" t="s">
        <v>40</v>
      </c>
      <c r="E3843" s="1" t="s">
        <v>41</v>
      </c>
      <c r="F3843">
        <v>0</v>
      </c>
      <c r="G3843" s="48" t="s">
        <v>13</v>
      </c>
    </row>
    <row r="3844" spans="4:7" ht="28.8" x14ac:dyDescent="0.3">
      <c r="D3844" t="s">
        <v>42</v>
      </c>
      <c r="E3844" s="1" t="s">
        <v>11</v>
      </c>
      <c r="F3844">
        <v>780</v>
      </c>
      <c r="G3844" s="48">
        <v>857</v>
      </c>
    </row>
    <row r="3845" spans="4:7" ht="28.8" x14ac:dyDescent="0.3">
      <c r="D3845" t="s">
        <v>43</v>
      </c>
      <c r="E3845" s="1" t="s">
        <v>11</v>
      </c>
      <c r="F3845">
        <v>740</v>
      </c>
      <c r="G3845" s="48">
        <v>814</v>
      </c>
    </row>
    <row r="3846" spans="4:7" ht="28.8" x14ac:dyDescent="0.3">
      <c r="D3846" t="s">
        <v>44</v>
      </c>
      <c r="E3846" s="1" t="s">
        <v>11</v>
      </c>
      <c r="F3846">
        <v>20</v>
      </c>
      <c r="G3846" s="48">
        <v>26</v>
      </c>
    </row>
    <row r="3847" spans="4:7" ht="28.8" x14ac:dyDescent="0.3">
      <c r="D3847" t="s">
        <v>45</v>
      </c>
      <c r="E3847" s="1" t="s">
        <v>11</v>
      </c>
      <c r="F3847">
        <v>20</v>
      </c>
      <c r="G3847" s="48">
        <v>20</v>
      </c>
    </row>
    <row r="3848" spans="4:7" x14ac:dyDescent="0.3">
      <c r="D3848" t="s">
        <v>46</v>
      </c>
      <c r="E3848" s="1" t="s">
        <v>21</v>
      </c>
      <c r="F3848">
        <v>0</v>
      </c>
      <c r="G3848" s="48" t="s">
        <v>13</v>
      </c>
    </row>
    <row r="3849" spans="4:7" ht="28.8" x14ac:dyDescent="0.3">
      <c r="D3849" t="s">
        <v>47</v>
      </c>
      <c r="E3849" s="1" t="s">
        <v>34</v>
      </c>
      <c r="F3849">
        <v>90</v>
      </c>
      <c r="G3849" s="48">
        <v>850</v>
      </c>
    </row>
    <row r="3850" spans="4:7" ht="28.8" x14ac:dyDescent="0.3">
      <c r="D3850" t="s">
        <v>48</v>
      </c>
      <c r="E3850" s="1" t="s">
        <v>34</v>
      </c>
      <c r="F3850">
        <v>86</v>
      </c>
      <c r="G3850" s="48">
        <v>803</v>
      </c>
    </row>
    <row r="3851" spans="4:7" ht="28.8" x14ac:dyDescent="0.3">
      <c r="D3851" t="s">
        <v>49</v>
      </c>
      <c r="E3851" s="1" t="s">
        <v>34</v>
      </c>
      <c r="F3851">
        <v>2</v>
      </c>
      <c r="G3851" s="48">
        <v>26</v>
      </c>
    </row>
    <row r="3852" spans="4:7" ht="28.8" x14ac:dyDescent="0.3">
      <c r="D3852" t="s">
        <v>50</v>
      </c>
      <c r="E3852" s="1" t="s">
        <v>34</v>
      </c>
      <c r="F3852">
        <v>2</v>
      </c>
      <c r="G3852" s="48">
        <v>20</v>
      </c>
    </row>
    <row r="3853" spans="4:7" x14ac:dyDescent="0.3">
      <c r="D3853" t="s">
        <v>51</v>
      </c>
      <c r="E3853" s="1" t="s">
        <v>52</v>
      </c>
      <c r="F3853">
        <v>780</v>
      </c>
      <c r="G3853" s="48">
        <v>857</v>
      </c>
    </row>
    <row r="3854" spans="4:7" x14ac:dyDescent="0.3">
      <c r="D3854" t="s">
        <v>53</v>
      </c>
      <c r="E3854" s="1" t="s">
        <v>54</v>
      </c>
      <c r="F3854">
        <v>780</v>
      </c>
      <c r="G3854" s="48">
        <v>1060</v>
      </c>
    </row>
    <row r="3855" spans="4:7" x14ac:dyDescent="0.3">
      <c r="D3855" t="s">
        <v>55</v>
      </c>
      <c r="E3855" s="1" t="s">
        <v>56</v>
      </c>
      <c r="F3855">
        <v>390</v>
      </c>
      <c r="G3855" s="48">
        <v>683</v>
      </c>
    </row>
    <row r="3856" spans="4:7" x14ac:dyDescent="0.3">
      <c r="D3856" t="s">
        <v>57</v>
      </c>
      <c r="E3856" s="1" t="s">
        <v>58</v>
      </c>
      <c r="F3856">
        <v>20</v>
      </c>
      <c r="G3856" s="48">
        <v>27</v>
      </c>
    </row>
    <row r="3857" spans="1:7" x14ac:dyDescent="0.3">
      <c r="D3857" t="s">
        <v>59</v>
      </c>
      <c r="E3857" s="1" t="s">
        <v>60</v>
      </c>
      <c r="F3857">
        <v>740</v>
      </c>
      <c r="G3857" s="48">
        <v>1148</v>
      </c>
    </row>
    <row r="3858" spans="1:7" x14ac:dyDescent="0.3">
      <c r="D3858" t="s">
        <v>61</v>
      </c>
      <c r="E3858" s="1" t="s">
        <v>62</v>
      </c>
      <c r="F3858">
        <v>0</v>
      </c>
      <c r="G3858" s="48" t="s">
        <v>13</v>
      </c>
    </row>
    <row r="3859" spans="1:7" ht="28.8" x14ac:dyDescent="0.3">
      <c r="D3859" t="s">
        <v>63</v>
      </c>
      <c r="E3859" s="1" t="s">
        <v>64</v>
      </c>
      <c r="F3859">
        <v>5</v>
      </c>
      <c r="G3859" s="48">
        <v>84</v>
      </c>
    </row>
    <row r="3860" spans="1:7" ht="28.8" x14ac:dyDescent="0.3">
      <c r="D3860" t="s">
        <v>65</v>
      </c>
      <c r="E3860" s="1" t="s">
        <v>66</v>
      </c>
      <c r="F3860">
        <v>0</v>
      </c>
      <c r="G3860" s="48" t="s">
        <v>13</v>
      </c>
    </row>
    <row r="3861" spans="1:7" ht="28.8" x14ac:dyDescent="0.3">
      <c r="D3861" t="s">
        <v>67</v>
      </c>
      <c r="E3861" s="1" t="s">
        <v>68</v>
      </c>
      <c r="F3861">
        <v>39</v>
      </c>
      <c r="G3861" s="48">
        <v>88</v>
      </c>
    </row>
    <row r="3862" spans="1:7" ht="28.8" x14ac:dyDescent="0.3">
      <c r="D3862" t="s">
        <v>69</v>
      </c>
      <c r="E3862" s="1" t="s">
        <v>70</v>
      </c>
      <c r="F3862">
        <v>0</v>
      </c>
      <c r="G3862" s="48" t="s">
        <v>13</v>
      </c>
    </row>
    <row r="3863" spans="1:7" x14ac:dyDescent="0.3">
      <c r="D3863" t="s">
        <v>71</v>
      </c>
      <c r="E3863" s="1" t="s">
        <v>72</v>
      </c>
      <c r="F3863">
        <v>702</v>
      </c>
      <c r="G3863" s="48">
        <v>848</v>
      </c>
    </row>
    <row r="3864" spans="1:7" x14ac:dyDescent="0.3">
      <c r="D3864" t="s">
        <v>73</v>
      </c>
      <c r="E3864" s="1" t="s">
        <v>74</v>
      </c>
      <c r="F3864">
        <v>0</v>
      </c>
      <c r="G3864" s="48" t="s">
        <v>13</v>
      </c>
    </row>
    <row r="3865" spans="1:7" ht="28.8" x14ac:dyDescent="0.3">
      <c r="D3865" t="s">
        <v>75</v>
      </c>
      <c r="E3865" s="1" t="s">
        <v>76</v>
      </c>
      <c r="F3865">
        <v>0</v>
      </c>
      <c r="G3865" s="48" t="s">
        <v>13</v>
      </c>
    </row>
    <row r="3866" spans="1:7" ht="28.8" x14ac:dyDescent="0.3">
      <c r="A3866" t="s">
        <v>9</v>
      </c>
      <c r="B3866" t="s">
        <v>511</v>
      </c>
      <c r="C3866" t="s">
        <v>512</v>
      </c>
      <c r="D3866" t="s">
        <v>10</v>
      </c>
      <c r="E3866" s="1" t="s">
        <v>11</v>
      </c>
      <c r="F3866">
        <v>0</v>
      </c>
      <c r="G3866" s="48" t="s">
        <v>13</v>
      </c>
    </row>
    <row r="3867" spans="1:7" x14ac:dyDescent="0.3">
      <c r="D3867">
        <v>142</v>
      </c>
      <c r="E3867" s="1" t="s">
        <v>15</v>
      </c>
      <c r="F3867">
        <v>0</v>
      </c>
      <c r="G3867" s="48" t="s">
        <v>13</v>
      </c>
    </row>
    <row r="3868" spans="1:7" x14ac:dyDescent="0.3">
      <c r="D3868" t="s">
        <v>16</v>
      </c>
      <c r="E3868" s="1" t="s">
        <v>17</v>
      </c>
      <c r="F3868">
        <v>0</v>
      </c>
      <c r="G3868" s="48" t="s">
        <v>13</v>
      </c>
    </row>
    <row r="3869" spans="1:7" x14ac:dyDescent="0.3">
      <c r="D3869" t="s">
        <v>18</v>
      </c>
      <c r="E3869" s="1" t="s">
        <v>19</v>
      </c>
      <c r="F3869">
        <v>0</v>
      </c>
      <c r="G3869" s="48" t="s">
        <v>13</v>
      </c>
    </row>
    <row r="3870" spans="1:7" x14ac:dyDescent="0.3">
      <c r="D3870" t="s">
        <v>20</v>
      </c>
      <c r="E3870" s="1" t="s">
        <v>21</v>
      </c>
      <c r="F3870">
        <v>0</v>
      </c>
      <c r="G3870" s="48" t="s">
        <v>13</v>
      </c>
    </row>
    <row r="3871" spans="1:7" x14ac:dyDescent="0.3">
      <c r="D3871" t="s">
        <v>22</v>
      </c>
      <c r="E3871" s="1" t="s">
        <v>23</v>
      </c>
      <c r="F3871">
        <v>0</v>
      </c>
      <c r="G3871" s="48" t="s">
        <v>13</v>
      </c>
    </row>
    <row r="3872" spans="1:7" x14ac:dyDescent="0.3">
      <c r="D3872" t="s">
        <v>24</v>
      </c>
      <c r="E3872" s="1" t="s">
        <v>25</v>
      </c>
      <c r="F3872">
        <v>0</v>
      </c>
      <c r="G3872" s="48" t="s">
        <v>13</v>
      </c>
    </row>
    <row r="3873" spans="4:7" x14ac:dyDescent="0.3">
      <c r="D3873" t="s">
        <v>26</v>
      </c>
      <c r="E3873" s="1" t="s">
        <v>15</v>
      </c>
      <c r="F3873">
        <v>0</v>
      </c>
      <c r="G3873" s="48" t="s">
        <v>13</v>
      </c>
    </row>
    <row r="3874" spans="4:7" x14ac:dyDescent="0.3">
      <c r="D3874" t="s">
        <v>27</v>
      </c>
      <c r="E3874" s="1" t="s">
        <v>17</v>
      </c>
      <c r="F3874">
        <v>0</v>
      </c>
      <c r="G3874" s="48" t="s">
        <v>13</v>
      </c>
    </row>
    <row r="3875" spans="4:7" x14ac:dyDescent="0.3">
      <c r="D3875" t="s">
        <v>28</v>
      </c>
      <c r="E3875" s="1" t="s">
        <v>19</v>
      </c>
      <c r="F3875">
        <v>0</v>
      </c>
      <c r="G3875" s="48" t="s">
        <v>13</v>
      </c>
    </row>
    <row r="3876" spans="4:7" x14ac:dyDescent="0.3">
      <c r="D3876" t="s">
        <v>29</v>
      </c>
      <c r="E3876" s="1" t="s">
        <v>30</v>
      </c>
      <c r="F3876">
        <v>0</v>
      </c>
      <c r="G3876" s="48" t="s">
        <v>13</v>
      </c>
    </row>
    <row r="3877" spans="4:7" x14ac:dyDescent="0.3">
      <c r="D3877" t="s">
        <v>31</v>
      </c>
      <c r="E3877" s="1" t="s">
        <v>32</v>
      </c>
      <c r="F3877">
        <v>0</v>
      </c>
      <c r="G3877" s="48" t="s">
        <v>13</v>
      </c>
    </row>
    <row r="3878" spans="4:7" ht="28.8" x14ac:dyDescent="0.3">
      <c r="D3878" t="s">
        <v>33</v>
      </c>
      <c r="E3878" s="1" t="s">
        <v>34</v>
      </c>
      <c r="F3878">
        <v>0</v>
      </c>
      <c r="G3878" s="48" t="s">
        <v>13</v>
      </c>
    </row>
    <row r="3879" spans="4:7" x14ac:dyDescent="0.3">
      <c r="D3879" t="s">
        <v>35</v>
      </c>
      <c r="E3879" s="1" t="s">
        <v>15</v>
      </c>
      <c r="F3879">
        <v>0</v>
      </c>
      <c r="G3879" s="48" t="s">
        <v>13</v>
      </c>
    </row>
    <row r="3880" spans="4:7" x14ac:dyDescent="0.3">
      <c r="D3880" t="s">
        <v>36</v>
      </c>
      <c r="E3880" s="1" t="s">
        <v>37</v>
      </c>
      <c r="F3880">
        <v>0</v>
      </c>
      <c r="G3880" s="48" t="s">
        <v>13</v>
      </c>
    </row>
    <row r="3881" spans="4:7" x14ac:dyDescent="0.3">
      <c r="D3881" t="s">
        <v>38</v>
      </c>
      <c r="E3881" s="1" t="s">
        <v>39</v>
      </c>
      <c r="F3881">
        <v>0</v>
      </c>
      <c r="G3881" s="48" t="s">
        <v>13</v>
      </c>
    </row>
    <row r="3882" spans="4:7" ht="28.8" x14ac:dyDescent="0.3">
      <c r="D3882" t="s">
        <v>40</v>
      </c>
      <c r="E3882" s="1" t="s">
        <v>41</v>
      </c>
      <c r="F3882">
        <v>0</v>
      </c>
      <c r="G3882" s="48" t="s">
        <v>13</v>
      </c>
    </row>
    <row r="3883" spans="4:7" ht="28.8" x14ac:dyDescent="0.3">
      <c r="D3883" t="s">
        <v>42</v>
      </c>
      <c r="E3883" s="1" t="s">
        <v>11</v>
      </c>
      <c r="F3883">
        <v>800</v>
      </c>
      <c r="G3883" s="48">
        <v>845</v>
      </c>
    </row>
    <row r="3884" spans="4:7" ht="28.8" x14ac:dyDescent="0.3">
      <c r="D3884" t="s">
        <v>43</v>
      </c>
      <c r="E3884" s="1" t="s">
        <v>11</v>
      </c>
      <c r="F3884">
        <v>200</v>
      </c>
      <c r="G3884" s="48">
        <v>216</v>
      </c>
    </row>
    <row r="3885" spans="4:7" ht="28.8" x14ac:dyDescent="0.3">
      <c r="D3885" t="s">
        <v>44</v>
      </c>
      <c r="E3885" s="1" t="s">
        <v>11</v>
      </c>
      <c r="F3885">
        <v>30</v>
      </c>
      <c r="G3885" s="48">
        <v>39</v>
      </c>
    </row>
    <row r="3886" spans="4:7" ht="28.8" x14ac:dyDescent="0.3">
      <c r="D3886" t="s">
        <v>45</v>
      </c>
      <c r="E3886" s="1" t="s">
        <v>11</v>
      </c>
      <c r="F3886">
        <v>10</v>
      </c>
      <c r="G3886" s="48">
        <v>9</v>
      </c>
    </row>
    <row r="3887" spans="4:7" x14ac:dyDescent="0.3">
      <c r="D3887" t="s">
        <v>46</v>
      </c>
      <c r="E3887" s="1" t="s">
        <v>21</v>
      </c>
      <c r="F3887">
        <v>0</v>
      </c>
      <c r="G3887" s="48" t="s">
        <v>13</v>
      </c>
    </row>
    <row r="3888" spans="4:7" ht="28.8" x14ac:dyDescent="0.3">
      <c r="D3888" t="s">
        <v>47</v>
      </c>
      <c r="E3888" s="1" t="s">
        <v>34</v>
      </c>
      <c r="F3888">
        <v>75</v>
      </c>
      <c r="G3888" s="48">
        <v>746</v>
      </c>
    </row>
    <row r="3889" spans="4:7" ht="28.8" x14ac:dyDescent="0.3">
      <c r="D3889" t="s">
        <v>48</v>
      </c>
      <c r="E3889" s="1" t="s">
        <v>34</v>
      </c>
      <c r="F3889">
        <v>25</v>
      </c>
      <c r="G3889" s="48">
        <v>197</v>
      </c>
    </row>
    <row r="3890" spans="4:7" ht="28.8" x14ac:dyDescent="0.3">
      <c r="D3890" t="s">
        <v>49</v>
      </c>
      <c r="E3890" s="1" t="s">
        <v>34</v>
      </c>
      <c r="F3890">
        <v>4</v>
      </c>
      <c r="G3890" s="48">
        <v>33</v>
      </c>
    </row>
    <row r="3891" spans="4:7" ht="28.8" x14ac:dyDescent="0.3">
      <c r="D3891" t="s">
        <v>50</v>
      </c>
      <c r="E3891" s="1" t="s">
        <v>34</v>
      </c>
      <c r="F3891">
        <v>2</v>
      </c>
      <c r="G3891" s="48">
        <v>7</v>
      </c>
    </row>
    <row r="3892" spans="4:7" x14ac:dyDescent="0.3">
      <c r="D3892" t="s">
        <v>51</v>
      </c>
      <c r="E3892" s="1" t="s">
        <v>52</v>
      </c>
      <c r="F3892">
        <v>850</v>
      </c>
      <c r="G3892" s="48">
        <v>1094</v>
      </c>
    </row>
    <row r="3893" spans="4:7" x14ac:dyDescent="0.3">
      <c r="D3893" t="s">
        <v>53</v>
      </c>
      <c r="E3893" s="1" t="s">
        <v>54</v>
      </c>
      <c r="F3893">
        <v>850</v>
      </c>
      <c r="G3893" s="48">
        <v>1364</v>
      </c>
    </row>
    <row r="3894" spans="4:7" x14ac:dyDescent="0.3">
      <c r="D3894" t="s">
        <v>55</v>
      </c>
      <c r="E3894" s="1" t="s">
        <v>56</v>
      </c>
      <c r="F3894">
        <v>400</v>
      </c>
      <c r="G3894" s="48">
        <v>1008</v>
      </c>
    </row>
    <row r="3895" spans="4:7" x14ac:dyDescent="0.3">
      <c r="D3895" t="s">
        <v>57</v>
      </c>
      <c r="E3895" s="1" t="s">
        <v>58</v>
      </c>
      <c r="F3895">
        <v>30</v>
      </c>
      <c r="G3895" s="48">
        <v>44</v>
      </c>
    </row>
    <row r="3896" spans="4:7" x14ac:dyDescent="0.3">
      <c r="D3896" t="s">
        <v>59</v>
      </c>
      <c r="E3896" s="1" t="s">
        <v>60</v>
      </c>
      <c r="F3896">
        <v>200</v>
      </c>
      <c r="G3896" s="48">
        <v>295</v>
      </c>
    </row>
    <row r="3897" spans="4:7" x14ac:dyDescent="0.3">
      <c r="D3897" t="s">
        <v>61</v>
      </c>
      <c r="E3897" s="1" t="s">
        <v>62</v>
      </c>
      <c r="F3897">
        <v>0</v>
      </c>
      <c r="G3897" s="48" t="s">
        <v>13</v>
      </c>
    </row>
    <row r="3898" spans="4:7" ht="28.8" x14ac:dyDescent="0.3">
      <c r="D3898" t="s">
        <v>63</v>
      </c>
      <c r="E3898" s="1" t="s">
        <v>64</v>
      </c>
      <c r="F3898">
        <v>4</v>
      </c>
      <c r="G3898" s="48">
        <v>57</v>
      </c>
    </row>
    <row r="3899" spans="4:7" ht="28.8" x14ac:dyDescent="0.3">
      <c r="D3899" t="s">
        <v>65</v>
      </c>
      <c r="E3899" s="1" t="s">
        <v>66</v>
      </c>
      <c r="F3899">
        <v>10</v>
      </c>
      <c r="G3899" s="48">
        <v>79</v>
      </c>
    </row>
    <row r="3900" spans="4:7" ht="28.8" x14ac:dyDescent="0.3">
      <c r="D3900" t="s">
        <v>67</v>
      </c>
      <c r="E3900" s="1" t="s">
        <v>68</v>
      </c>
      <c r="F3900">
        <v>34</v>
      </c>
      <c r="G3900" s="48">
        <v>62</v>
      </c>
    </row>
    <row r="3901" spans="4:7" ht="28.8" x14ac:dyDescent="0.3">
      <c r="D3901" t="s">
        <v>69</v>
      </c>
      <c r="E3901" s="1" t="s">
        <v>70</v>
      </c>
      <c r="F3901">
        <v>85</v>
      </c>
      <c r="G3901" s="48">
        <v>154</v>
      </c>
    </row>
    <row r="3902" spans="4:7" x14ac:dyDescent="0.3">
      <c r="D3902" t="s">
        <v>71</v>
      </c>
      <c r="E3902" s="1" t="s">
        <v>72</v>
      </c>
      <c r="F3902">
        <v>640</v>
      </c>
      <c r="G3902" s="48">
        <v>1005</v>
      </c>
    </row>
    <row r="3903" spans="4:7" x14ac:dyDescent="0.3">
      <c r="D3903" t="s">
        <v>73</v>
      </c>
      <c r="E3903" s="1" t="s">
        <v>74</v>
      </c>
      <c r="F3903">
        <v>1</v>
      </c>
      <c r="G3903" s="48" t="s">
        <v>13</v>
      </c>
    </row>
    <row r="3904" spans="4:7" ht="28.8" x14ac:dyDescent="0.3">
      <c r="D3904" t="s">
        <v>75</v>
      </c>
      <c r="E3904" s="1" t="s">
        <v>76</v>
      </c>
      <c r="F3904">
        <v>0</v>
      </c>
      <c r="G3904" s="48" t="s">
        <v>13</v>
      </c>
    </row>
    <row r="3905" spans="1:7" ht="28.8" x14ac:dyDescent="0.3">
      <c r="A3905" t="s">
        <v>9</v>
      </c>
      <c r="B3905" t="s">
        <v>513</v>
      </c>
      <c r="C3905" t="s">
        <v>514</v>
      </c>
      <c r="D3905" t="s">
        <v>10</v>
      </c>
      <c r="E3905" s="1" t="s">
        <v>11</v>
      </c>
      <c r="F3905">
        <v>0</v>
      </c>
      <c r="G3905" s="48" t="s">
        <v>13</v>
      </c>
    </row>
    <row r="3906" spans="1:7" x14ac:dyDescent="0.3">
      <c r="D3906">
        <v>142</v>
      </c>
      <c r="E3906" s="1" t="s">
        <v>15</v>
      </c>
      <c r="F3906">
        <v>0</v>
      </c>
      <c r="G3906" s="48" t="s">
        <v>13</v>
      </c>
    </row>
    <row r="3907" spans="1:7" x14ac:dyDescent="0.3">
      <c r="D3907" t="s">
        <v>16</v>
      </c>
      <c r="E3907" s="1" t="s">
        <v>17</v>
      </c>
      <c r="F3907">
        <v>0</v>
      </c>
      <c r="G3907" s="48" t="s">
        <v>13</v>
      </c>
    </row>
    <row r="3908" spans="1:7" x14ac:dyDescent="0.3">
      <c r="D3908" t="s">
        <v>18</v>
      </c>
      <c r="E3908" s="1" t="s">
        <v>19</v>
      </c>
      <c r="F3908">
        <v>0</v>
      </c>
      <c r="G3908" s="48" t="s">
        <v>13</v>
      </c>
    </row>
    <row r="3909" spans="1:7" x14ac:dyDescent="0.3">
      <c r="D3909" t="s">
        <v>20</v>
      </c>
      <c r="E3909" s="1" t="s">
        <v>21</v>
      </c>
      <c r="F3909">
        <v>0</v>
      </c>
      <c r="G3909" s="48" t="s">
        <v>13</v>
      </c>
    </row>
    <row r="3910" spans="1:7" x14ac:dyDescent="0.3">
      <c r="D3910" t="s">
        <v>22</v>
      </c>
      <c r="E3910" s="1" t="s">
        <v>23</v>
      </c>
      <c r="F3910">
        <v>0</v>
      </c>
      <c r="G3910" s="48" t="s">
        <v>13</v>
      </c>
    </row>
    <row r="3911" spans="1:7" x14ac:dyDescent="0.3">
      <c r="D3911" t="s">
        <v>24</v>
      </c>
      <c r="E3911" s="1" t="s">
        <v>25</v>
      </c>
      <c r="F3911">
        <v>0</v>
      </c>
      <c r="G3911" s="48" t="s">
        <v>13</v>
      </c>
    </row>
    <row r="3912" spans="1:7" x14ac:dyDescent="0.3">
      <c r="D3912" t="s">
        <v>26</v>
      </c>
      <c r="E3912" s="1" t="s">
        <v>15</v>
      </c>
      <c r="F3912">
        <v>0</v>
      </c>
      <c r="G3912" s="48" t="s">
        <v>13</v>
      </c>
    </row>
    <row r="3913" spans="1:7" x14ac:dyDescent="0.3">
      <c r="D3913" t="s">
        <v>27</v>
      </c>
      <c r="E3913" s="1" t="s">
        <v>17</v>
      </c>
      <c r="F3913">
        <v>0</v>
      </c>
      <c r="G3913" s="48" t="s">
        <v>13</v>
      </c>
    </row>
    <row r="3914" spans="1:7" x14ac:dyDescent="0.3">
      <c r="D3914" t="s">
        <v>28</v>
      </c>
      <c r="E3914" s="1" t="s">
        <v>19</v>
      </c>
      <c r="F3914">
        <v>0</v>
      </c>
      <c r="G3914" s="48" t="s">
        <v>13</v>
      </c>
    </row>
    <row r="3915" spans="1:7" x14ac:dyDescent="0.3">
      <c r="D3915" t="s">
        <v>29</v>
      </c>
      <c r="E3915" s="1" t="s">
        <v>30</v>
      </c>
      <c r="F3915">
        <v>0</v>
      </c>
      <c r="G3915" s="48" t="s">
        <v>13</v>
      </c>
    </row>
    <row r="3916" spans="1:7" x14ac:dyDescent="0.3">
      <c r="D3916" t="s">
        <v>31</v>
      </c>
      <c r="E3916" s="1" t="s">
        <v>32</v>
      </c>
      <c r="F3916">
        <v>0</v>
      </c>
      <c r="G3916" s="48" t="s">
        <v>13</v>
      </c>
    </row>
    <row r="3917" spans="1:7" ht="28.8" x14ac:dyDescent="0.3">
      <c r="D3917" t="s">
        <v>33</v>
      </c>
      <c r="E3917" s="1" t="s">
        <v>34</v>
      </c>
      <c r="F3917">
        <v>0</v>
      </c>
      <c r="G3917" s="48" t="s">
        <v>13</v>
      </c>
    </row>
    <row r="3918" spans="1:7" x14ac:dyDescent="0.3">
      <c r="D3918" t="s">
        <v>35</v>
      </c>
      <c r="E3918" s="1" t="s">
        <v>15</v>
      </c>
      <c r="F3918">
        <v>0</v>
      </c>
      <c r="G3918" s="48" t="s">
        <v>13</v>
      </c>
    </row>
    <row r="3919" spans="1:7" x14ac:dyDescent="0.3">
      <c r="D3919" t="s">
        <v>36</v>
      </c>
      <c r="E3919" s="1" t="s">
        <v>37</v>
      </c>
      <c r="F3919">
        <v>0</v>
      </c>
      <c r="G3919" s="48" t="s">
        <v>13</v>
      </c>
    </row>
    <row r="3920" spans="1:7" x14ac:dyDescent="0.3">
      <c r="D3920" t="s">
        <v>38</v>
      </c>
      <c r="E3920" s="1" t="s">
        <v>39</v>
      </c>
      <c r="F3920">
        <v>0</v>
      </c>
      <c r="G3920" s="48" t="s">
        <v>13</v>
      </c>
    </row>
    <row r="3921" spans="4:7" ht="28.8" x14ac:dyDescent="0.3">
      <c r="D3921" t="s">
        <v>40</v>
      </c>
      <c r="E3921" s="1" t="s">
        <v>41</v>
      </c>
      <c r="F3921">
        <v>0</v>
      </c>
      <c r="G3921" s="48" t="s">
        <v>13</v>
      </c>
    </row>
    <row r="3922" spans="4:7" ht="28.8" x14ac:dyDescent="0.3">
      <c r="D3922" t="s">
        <v>42</v>
      </c>
      <c r="E3922" s="1" t="s">
        <v>11</v>
      </c>
      <c r="F3922">
        <v>774</v>
      </c>
      <c r="G3922" s="48" t="s">
        <v>13</v>
      </c>
    </row>
    <row r="3923" spans="4:7" ht="28.8" x14ac:dyDescent="0.3">
      <c r="D3923" t="s">
        <v>43</v>
      </c>
      <c r="E3923" s="1" t="s">
        <v>11</v>
      </c>
      <c r="F3923">
        <v>774</v>
      </c>
      <c r="G3923" s="48" t="s">
        <v>13</v>
      </c>
    </row>
    <row r="3924" spans="4:7" ht="28.8" x14ac:dyDescent="0.3">
      <c r="D3924" t="s">
        <v>44</v>
      </c>
      <c r="E3924" s="1" t="s">
        <v>11</v>
      </c>
      <c r="F3924">
        <v>0</v>
      </c>
      <c r="G3924" s="48" t="s">
        <v>13</v>
      </c>
    </row>
    <row r="3925" spans="4:7" ht="28.8" x14ac:dyDescent="0.3">
      <c r="D3925" t="s">
        <v>45</v>
      </c>
      <c r="E3925" s="1" t="s">
        <v>11</v>
      </c>
      <c r="F3925">
        <v>0</v>
      </c>
      <c r="G3925" s="48" t="s">
        <v>13</v>
      </c>
    </row>
    <row r="3926" spans="4:7" x14ac:dyDescent="0.3">
      <c r="D3926" t="s">
        <v>46</v>
      </c>
      <c r="E3926" s="1" t="s">
        <v>21</v>
      </c>
      <c r="F3926">
        <v>0</v>
      </c>
      <c r="G3926" s="48" t="s">
        <v>13</v>
      </c>
    </row>
    <row r="3927" spans="4:7" ht="28.8" x14ac:dyDescent="0.3">
      <c r="D3927" t="s">
        <v>47</v>
      </c>
      <c r="E3927" s="1" t="s">
        <v>34</v>
      </c>
      <c r="F3927">
        <v>80</v>
      </c>
      <c r="G3927" s="48" t="s">
        <v>13</v>
      </c>
    </row>
    <row r="3928" spans="4:7" ht="28.8" x14ac:dyDescent="0.3">
      <c r="D3928" t="s">
        <v>48</v>
      </c>
      <c r="E3928" s="1" t="s">
        <v>34</v>
      </c>
      <c r="F3928">
        <v>80</v>
      </c>
      <c r="G3928" s="48" t="s">
        <v>13</v>
      </c>
    </row>
    <row r="3929" spans="4:7" ht="28.8" x14ac:dyDescent="0.3">
      <c r="D3929" t="s">
        <v>49</v>
      </c>
      <c r="E3929" s="1" t="s">
        <v>34</v>
      </c>
      <c r="F3929">
        <v>0</v>
      </c>
      <c r="G3929" s="48" t="s">
        <v>13</v>
      </c>
    </row>
    <row r="3930" spans="4:7" ht="28.8" x14ac:dyDescent="0.3">
      <c r="D3930" t="s">
        <v>50</v>
      </c>
      <c r="E3930" s="1" t="s">
        <v>34</v>
      </c>
      <c r="F3930">
        <v>0</v>
      </c>
      <c r="G3930" s="48" t="s">
        <v>13</v>
      </c>
    </row>
    <row r="3931" spans="4:7" x14ac:dyDescent="0.3">
      <c r="D3931" t="s">
        <v>51</v>
      </c>
      <c r="E3931" s="1" t="s">
        <v>52</v>
      </c>
      <c r="F3931">
        <v>0</v>
      </c>
      <c r="G3931" s="48" t="s">
        <v>13</v>
      </c>
    </row>
    <row r="3932" spans="4:7" x14ac:dyDescent="0.3">
      <c r="D3932" t="s">
        <v>53</v>
      </c>
      <c r="E3932" s="1" t="s">
        <v>54</v>
      </c>
      <c r="F3932">
        <v>882</v>
      </c>
      <c r="G3932" s="48" t="s">
        <v>13</v>
      </c>
    </row>
    <row r="3933" spans="4:7" x14ac:dyDescent="0.3">
      <c r="D3933" t="s">
        <v>55</v>
      </c>
      <c r="E3933" s="1" t="s">
        <v>56</v>
      </c>
      <c r="F3933">
        <v>450</v>
      </c>
      <c r="G3933" s="48" t="s">
        <v>13</v>
      </c>
    </row>
    <row r="3934" spans="4:7" x14ac:dyDescent="0.3">
      <c r="D3934" t="s">
        <v>57</v>
      </c>
      <c r="E3934" s="1" t="s">
        <v>58</v>
      </c>
      <c r="F3934">
        <v>0</v>
      </c>
      <c r="G3934" s="48" t="s">
        <v>13</v>
      </c>
    </row>
    <row r="3935" spans="4:7" x14ac:dyDescent="0.3">
      <c r="D3935" t="s">
        <v>59</v>
      </c>
      <c r="E3935" s="1" t="s">
        <v>60</v>
      </c>
      <c r="F3935">
        <v>882</v>
      </c>
      <c r="G3935" s="48" t="s">
        <v>13</v>
      </c>
    </row>
    <row r="3936" spans="4:7" x14ac:dyDescent="0.3">
      <c r="D3936" t="s">
        <v>61</v>
      </c>
      <c r="E3936" s="1" t="s">
        <v>62</v>
      </c>
      <c r="F3936">
        <v>0</v>
      </c>
      <c r="G3936" s="48" t="s">
        <v>13</v>
      </c>
    </row>
    <row r="3937" spans="1:7" ht="28.8" x14ac:dyDescent="0.3">
      <c r="D3937" t="s">
        <v>63</v>
      </c>
      <c r="E3937" s="1" t="s">
        <v>64</v>
      </c>
      <c r="F3937">
        <v>3</v>
      </c>
      <c r="G3937" s="48" t="s">
        <v>13</v>
      </c>
    </row>
    <row r="3938" spans="1:7" ht="28.8" x14ac:dyDescent="0.3">
      <c r="D3938" t="s">
        <v>65</v>
      </c>
      <c r="E3938" s="1" t="s">
        <v>66</v>
      </c>
      <c r="F3938">
        <v>0</v>
      </c>
      <c r="G3938" s="48" t="s">
        <v>13</v>
      </c>
    </row>
    <row r="3939" spans="1:7" ht="28.8" x14ac:dyDescent="0.3">
      <c r="D3939" t="s">
        <v>67</v>
      </c>
      <c r="E3939" s="1" t="s">
        <v>68</v>
      </c>
      <c r="F3939">
        <v>24</v>
      </c>
      <c r="G3939" s="48" t="s">
        <v>13</v>
      </c>
    </row>
    <row r="3940" spans="1:7" ht="28.8" x14ac:dyDescent="0.3">
      <c r="D3940" t="s">
        <v>69</v>
      </c>
      <c r="E3940" s="1" t="s">
        <v>70</v>
      </c>
      <c r="F3940">
        <v>0</v>
      </c>
      <c r="G3940" s="48" t="s">
        <v>13</v>
      </c>
    </row>
    <row r="3941" spans="1:7" x14ac:dyDescent="0.3">
      <c r="D3941" t="s">
        <v>71</v>
      </c>
      <c r="E3941" s="1" t="s">
        <v>72</v>
      </c>
      <c r="F3941">
        <v>620</v>
      </c>
      <c r="G3941" s="48" t="s">
        <v>13</v>
      </c>
    </row>
    <row r="3942" spans="1:7" x14ac:dyDescent="0.3">
      <c r="D3942" t="s">
        <v>73</v>
      </c>
      <c r="E3942" s="1" t="s">
        <v>74</v>
      </c>
      <c r="F3942">
        <v>0</v>
      </c>
      <c r="G3942" s="48" t="s">
        <v>13</v>
      </c>
    </row>
    <row r="3943" spans="1:7" ht="28.8" x14ac:dyDescent="0.3">
      <c r="D3943" t="s">
        <v>75</v>
      </c>
      <c r="E3943" s="1" t="s">
        <v>76</v>
      </c>
      <c r="F3943">
        <v>0</v>
      </c>
      <c r="G3943" s="48" t="s">
        <v>13</v>
      </c>
    </row>
    <row r="3944" spans="1:7" ht="28.8" x14ac:dyDescent="0.3">
      <c r="A3944" t="s">
        <v>9</v>
      </c>
      <c r="B3944" t="s">
        <v>515</v>
      </c>
      <c r="C3944" t="s">
        <v>516</v>
      </c>
      <c r="D3944" t="s">
        <v>10</v>
      </c>
      <c r="E3944" s="1" t="s">
        <v>11</v>
      </c>
      <c r="F3944">
        <v>0</v>
      </c>
      <c r="G3944" s="48" t="s">
        <v>13</v>
      </c>
    </row>
    <row r="3945" spans="1:7" x14ac:dyDescent="0.3">
      <c r="D3945">
        <v>142</v>
      </c>
      <c r="E3945" s="1" t="s">
        <v>15</v>
      </c>
      <c r="F3945">
        <v>0</v>
      </c>
      <c r="G3945" s="48" t="s">
        <v>13</v>
      </c>
    </row>
    <row r="3946" spans="1:7" x14ac:dyDescent="0.3">
      <c r="D3946" t="s">
        <v>16</v>
      </c>
      <c r="E3946" s="1" t="s">
        <v>17</v>
      </c>
      <c r="F3946">
        <v>0</v>
      </c>
      <c r="G3946" s="48" t="s">
        <v>13</v>
      </c>
    </row>
    <row r="3947" spans="1:7" x14ac:dyDescent="0.3">
      <c r="D3947" t="s">
        <v>18</v>
      </c>
      <c r="E3947" s="1" t="s">
        <v>19</v>
      </c>
      <c r="F3947">
        <v>0</v>
      </c>
      <c r="G3947" s="48" t="s">
        <v>13</v>
      </c>
    </row>
    <row r="3948" spans="1:7" x14ac:dyDescent="0.3">
      <c r="D3948" t="s">
        <v>20</v>
      </c>
      <c r="E3948" s="1" t="s">
        <v>21</v>
      </c>
      <c r="F3948">
        <v>0</v>
      </c>
      <c r="G3948" s="48" t="s">
        <v>13</v>
      </c>
    </row>
    <row r="3949" spans="1:7" x14ac:dyDescent="0.3">
      <c r="D3949" t="s">
        <v>22</v>
      </c>
      <c r="E3949" s="1" t="s">
        <v>23</v>
      </c>
      <c r="F3949">
        <v>0</v>
      </c>
      <c r="G3949" s="48" t="s">
        <v>13</v>
      </c>
    </row>
    <row r="3950" spans="1:7" x14ac:dyDescent="0.3">
      <c r="D3950" t="s">
        <v>24</v>
      </c>
      <c r="E3950" s="1" t="s">
        <v>25</v>
      </c>
      <c r="F3950">
        <v>0</v>
      </c>
      <c r="G3950" s="48" t="s">
        <v>13</v>
      </c>
    </row>
    <row r="3951" spans="1:7" x14ac:dyDescent="0.3">
      <c r="D3951" t="s">
        <v>26</v>
      </c>
      <c r="E3951" s="1" t="s">
        <v>15</v>
      </c>
      <c r="F3951">
        <v>0</v>
      </c>
      <c r="G3951" s="48" t="s">
        <v>13</v>
      </c>
    </row>
    <row r="3952" spans="1:7" x14ac:dyDescent="0.3">
      <c r="D3952" t="s">
        <v>27</v>
      </c>
      <c r="E3952" s="1" t="s">
        <v>17</v>
      </c>
      <c r="F3952">
        <v>0</v>
      </c>
      <c r="G3952" s="48" t="s">
        <v>13</v>
      </c>
    </row>
    <row r="3953" spans="4:7" x14ac:dyDescent="0.3">
      <c r="D3953" t="s">
        <v>28</v>
      </c>
      <c r="E3953" s="1" t="s">
        <v>19</v>
      </c>
      <c r="F3953">
        <v>0</v>
      </c>
      <c r="G3953" s="48" t="s">
        <v>13</v>
      </c>
    </row>
    <row r="3954" spans="4:7" x14ac:dyDescent="0.3">
      <c r="D3954" t="s">
        <v>29</v>
      </c>
      <c r="E3954" s="1" t="s">
        <v>30</v>
      </c>
      <c r="F3954">
        <v>0</v>
      </c>
      <c r="G3954" s="48" t="s">
        <v>13</v>
      </c>
    </row>
    <row r="3955" spans="4:7" x14ac:dyDescent="0.3">
      <c r="D3955" t="s">
        <v>31</v>
      </c>
      <c r="E3955" s="1" t="s">
        <v>32</v>
      </c>
      <c r="F3955">
        <v>0</v>
      </c>
      <c r="G3955" s="48" t="s">
        <v>13</v>
      </c>
    </row>
    <row r="3956" spans="4:7" ht="28.8" x14ac:dyDescent="0.3">
      <c r="D3956" t="s">
        <v>33</v>
      </c>
      <c r="E3956" s="1" t="s">
        <v>34</v>
      </c>
      <c r="F3956">
        <v>0</v>
      </c>
      <c r="G3956" s="48" t="s">
        <v>13</v>
      </c>
    </row>
    <row r="3957" spans="4:7" x14ac:dyDescent="0.3">
      <c r="D3957" t="s">
        <v>35</v>
      </c>
      <c r="E3957" s="1" t="s">
        <v>15</v>
      </c>
      <c r="F3957">
        <v>0</v>
      </c>
      <c r="G3957" s="48" t="s">
        <v>13</v>
      </c>
    </row>
    <row r="3958" spans="4:7" x14ac:dyDescent="0.3">
      <c r="D3958" t="s">
        <v>36</v>
      </c>
      <c r="E3958" s="1" t="s">
        <v>37</v>
      </c>
      <c r="F3958">
        <v>0</v>
      </c>
      <c r="G3958" s="48" t="s">
        <v>13</v>
      </c>
    </row>
    <row r="3959" spans="4:7" x14ac:dyDescent="0.3">
      <c r="D3959" t="s">
        <v>38</v>
      </c>
      <c r="E3959" s="1" t="s">
        <v>39</v>
      </c>
      <c r="F3959">
        <v>0</v>
      </c>
      <c r="G3959" s="48" t="s">
        <v>13</v>
      </c>
    </row>
    <row r="3960" spans="4:7" ht="28.8" x14ac:dyDescent="0.3">
      <c r="D3960" t="s">
        <v>40</v>
      </c>
      <c r="E3960" s="1" t="s">
        <v>41</v>
      </c>
      <c r="F3960">
        <v>0</v>
      </c>
      <c r="G3960" s="48" t="s">
        <v>13</v>
      </c>
    </row>
    <row r="3961" spans="4:7" ht="28.8" x14ac:dyDescent="0.3">
      <c r="D3961" t="s">
        <v>42</v>
      </c>
      <c r="E3961" s="1" t="s">
        <v>11</v>
      </c>
      <c r="F3961">
        <v>700</v>
      </c>
      <c r="G3961" s="48" t="s">
        <v>13</v>
      </c>
    </row>
    <row r="3962" spans="4:7" ht="28.8" x14ac:dyDescent="0.3">
      <c r="D3962" t="s">
        <v>43</v>
      </c>
      <c r="E3962" s="1" t="s">
        <v>11</v>
      </c>
      <c r="F3962">
        <v>390</v>
      </c>
      <c r="G3962" s="48" t="s">
        <v>13</v>
      </c>
    </row>
    <row r="3963" spans="4:7" ht="28.8" x14ac:dyDescent="0.3">
      <c r="D3963" t="s">
        <v>44</v>
      </c>
      <c r="E3963" s="1" t="s">
        <v>11</v>
      </c>
      <c r="F3963">
        <v>250</v>
      </c>
      <c r="G3963" s="48" t="s">
        <v>13</v>
      </c>
    </row>
    <row r="3964" spans="4:7" ht="28.8" x14ac:dyDescent="0.3">
      <c r="D3964" t="s">
        <v>45</v>
      </c>
      <c r="E3964" s="1" t="s">
        <v>11</v>
      </c>
      <c r="F3964">
        <v>60</v>
      </c>
      <c r="G3964" s="48" t="s">
        <v>13</v>
      </c>
    </row>
    <row r="3965" spans="4:7" x14ac:dyDescent="0.3">
      <c r="D3965" t="s">
        <v>46</v>
      </c>
      <c r="E3965" s="1" t="s">
        <v>21</v>
      </c>
      <c r="F3965">
        <v>350</v>
      </c>
      <c r="G3965" s="48" t="s">
        <v>13</v>
      </c>
    </row>
    <row r="3966" spans="4:7" ht="28.8" x14ac:dyDescent="0.3">
      <c r="D3966" t="s">
        <v>47</v>
      </c>
      <c r="E3966" s="1" t="s">
        <v>34</v>
      </c>
      <c r="F3966">
        <v>75</v>
      </c>
      <c r="G3966" s="48" t="s">
        <v>13</v>
      </c>
    </row>
    <row r="3967" spans="4:7" ht="28.8" x14ac:dyDescent="0.3">
      <c r="D3967" t="s">
        <v>48</v>
      </c>
      <c r="E3967" s="1" t="s">
        <v>34</v>
      </c>
      <c r="F3967">
        <v>75</v>
      </c>
      <c r="G3967" s="48" t="s">
        <v>13</v>
      </c>
    </row>
    <row r="3968" spans="4:7" ht="28.8" x14ac:dyDescent="0.3">
      <c r="D3968" t="s">
        <v>49</v>
      </c>
      <c r="E3968" s="1" t="s">
        <v>34</v>
      </c>
      <c r="F3968">
        <v>75</v>
      </c>
      <c r="G3968" s="48" t="s">
        <v>13</v>
      </c>
    </row>
    <row r="3969" spans="1:7" ht="28.8" x14ac:dyDescent="0.3">
      <c r="D3969" t="s">
        <v>50</v>
      </c>
      <c r="E3969" s="1" t="s">
        <v>34</v>
      </c>
      <c r="F3969">
        <v>75</v>
      </c>
      <c r="G3969" s="48" t="s">
        <v>13</v>
      </c>
    </row>
    <row r="3970" spans="1:7" x14ac:dyDescent="0.3">
      <c r="D3970" t="s">
        <v>51</v>
      </c>
      <c r="E3970" s="1" t="s">
        <v>52</v>
      </c>
      <c r="F3970">
        <v>60</v>
      </c>
      <c r="G3970" s="48" t="s">
        <v>13</v>
      </c>
    </row>
    <row r="3971" spans="1:7" x14ac:dyDescent="0.3">
      <c r="D3971" t="s">
        <v>53</v>
      </c>
      <c r="E3971" s="1" t="s">
        <v>54</v>
      </c>
      <c r="F3971">
        <v>1000</v>
      </c>
      <c r="G3971" s="48" t="s">
        <v>13</v>
      </c>
    </row>
    <row r="3972" spans="1:7" x14ac:dyDescent="0.3">
      <c r="D3972" t="s">
        <v>55</v>
      </c>
      <c r="E3972" s="1" t="s">
        <v>56</v>
      </c>
      <c r="F3972">
        <v>650</v>
      </c>
      <c r="G3972" s="48" t="s">
        <v>13</v>
      </c>
    </row>
    <row r="3973" spans="1:7" x14ac:dyDescent="0.3">
      <c r="D3973" t="s">
        <v>57</v>
      </c>
      <c r="E3973" s="1" t="s">
        <v>58</v>
      </c>
      <c r="F3973">
        <v>0</v>
      </c>
      <c r="G3973" s="48" t="s">
        <v>13</v>
      </c>
    </row>
    <row r="3974" spans="1:7" x14ac:dyDescent="0.3">
      <c r="D3974" t="s">
        <v>59</v>
      </c>
      <c r="E3974" s="1" t="s">
        <v>60</v>
      </c>
      <c r="F3974">
        <v>0</v>
      </c>
      <c r="G3974" s="48" t="s">
        <v>13</v>
      </c>
    </row>
    <row r="3975" spans="1:7" x14ac:dyDescent="0.3">
      <c r="D3975" t="s">
        <v>61</v>
      </c>
      <c r="E3975" s="1" t="s">
        <v>62</v>
      </c>
      <c r="F3975">
        <v>0</v>
      </c>
      <c r="G3975" s="48" t="s">
        <v>13</v>
      </c>
    </row>
    <row r="3976" spans="1:7" ht="28.8" x14ac:dyDescent="0.3">
      <c r="D3976" t="s">
        <v>63</v>
      </c>
      <c r="E3976" s="1" t="s">
        <v>64</v>
      </c>
      <c r="F3976">
        <v>0</v>
      </c>
      <c r="G3976" s="48" t="s">
        <v>13</v>
      </c>
    </row>
    <row r="3977" spans="1:7" ht="28.8" x14ac:dyDescent="0.3">
      <c r="D3977" t="s">
        <v>65</v>
      </c>
      <c r="E3977" s="1" t="s">
        <v>66</v>
      </c>
      <c r="F3977">
        <v>0</v>
      </c>
      <c r="G3977" s="48" t="s">
        <v>13</v>
      </c>
    </row>
    <row r="3978" spans="1:7" ht="28.8" x14ac:dyDescent="0.3">
      <c r="D3978" t="s">
        <v>67</v>
      </c>
      <c r="E3978" s="1" t="s">
        <v>68</v>
      </c>
      <c r="F3978">
        <v>0</v>
      </c>
      <c r="G3978" s="48" t="s">
        <v>13</v>
      </c>
    </row>
    <row r="3979" spans="1:7" ht="28.8" x14ac:dyDescent="0.3">
      <c r="D3979" t="s">
        <v>69</v>
      </c>
      <c r="E3979" s="1" t="s">
        <v>70</v>
      </c>
      <c r="F3979">
        <v>0</v>
      </c>
      <c r="G3979" s="48" t="s">
        <v>13</v>
      </c>
    </row>
    <row r="3980" spans="1:7" x14ac:dyDescent="0.3">
      <c r="D3980" t="s">
        <v>71</v>
      </c>
      <c r="E3980" s="1" t="s">
        <v>72</v>
      </c>
      <c r="F3980">
        <v>0</v>
      </c>
      <c r="G3980" s="48" t="s">
        <v>13</v>
      </c>
    </row>
    <row r="3981" spans="1:7" x14ac:dyDescent="0.3">
      <c r="D3981" t="s">
        <v>73</v>
      </c>
      <c r="E3981" s="1" t="s">
        <v>74</v>
      </c>
      <c r="F3981">
        <v>0</v>
      </c>
      <c r="G3981" s="48" t="s">
        <v>13</v>
      </c>
    </row>
    <row r="3982" spans="1:7" ht="28.8" x14ac:dyDescent="0.3">
      <c r="D3982" t="s">
        <v>75</v>
      </c>
      <c r="E3982" s="1" t="s">
        <v>76</v>
      </c>
      <c r="F3982">
        <v>0</v>
      </c>
      <c r="G3982" s="48" t="s">
        <v>13</v>
      </c>
    </row>
    <row r="3983" spans="1:7" ht="28.8" x14ac:dyDescent="0.3">
      <c r="A3983" t="s">
        <v>9</v>
      </c>
      <c r="B3983" t="s">
        <v>517</v>
      </c>
      <c r="C3983" t="s">
        <v>518</v>
      </c>
      <c r="D3983" t="s">
        <v>10</v>
      </c>
      <c r="E3983" s="1" t="s">
        <v>11</v>
      </c>
      <c r="F3983">
        <v>0</v>
      </c>
      <c r="G3983" s="48" t="s">
        <v>13</v>
      </c>
    </row>
    <row r="3984" spans="1:7" x14ac:dyDescent="0.3">
      <c r="D3984">
        <v>142</v>
      </c>
      <c r="E3984" s="1" t="s">
        <v>15</v>
      </c>
      <c r="F3984">
        <v>0</v>
      </c>
      <c r="G3984" s="48" t="s">
        <v>13</v>
      </c>
    </row>
    <row r="3985" spans="4:7" x14ac:dyDescent="0.3">
      <c r="D3985" t="s">
        <v>16</v>
      </c>
      <c r="E3985" s="1" t="s">
        <v>17</v>
      </c>
      <c r="F3985">
        <v>0</v>
      </c>
      <c r="G3985" s="48" t="s">
        <v>13</v>
      </c>
    </row>
    <row r="3986" spans="4:7" x14ac:dyDescent="0.3">
      <c r="D3986" t="s">
        <v>18</v>
      </c>
      <c r="E3986" s="1" t="s">
        <v>19</v>
      </c>
      <c r="F3986">
        <v>0</v>
      </c>
      <c r="G3986" s="48" t="s">
        <v>13</v>
      </c>
    </row>
    <row r="3987" spans="4:7" x14ac:dyDescent="0.3">
      <c r="D3987" t="s">
        <v>20</v>
      </c>
      <c r="E3987" s="1" t="s">
        <v>21</v>
      </c>
      <c r="F3987">
        <v>0</v>
      </c>
      <c r="G3987" s="48" t="s">
        <v>13</v>
      </c>
    </row>
    <row r="3988" spans="4:7" x14ac:dyDescent="0.3">
      <c r="D3988" t="s">
        <v>22</v>
      </c>
      <c r="E3988" s="1" t="s">
        <v>23</v>
      </c>
      <c r="F3988">
        <v>0</v>
      </c>
      <c r="G3988" s="48" t="s">
        <v>13</v>
      </c>
    </row>
    <row r="3989" spans="4:7" x14ac:dyDescent="0.3">
      <c r="D3989" t="s">
        <v>24</v>
      </c>
      <c r="E3989" s="1" t="s">
        <v>25</v>
      </c>
      <c r="F3989">
        <v>0</v>
      </c>
      <c r="G3989" s="48" t="s">
        <v>13</v>
      </c>
    </row>
    <row r="3990" spans="4:7" x14ac:dyDescent="0.3">
      <c r="D3990" t="s">
        <v>26</v>
      </c>
      <c r="E3990" s="1" t="s">
        <v>15</v>
      </c>
      <c r="F3990">
        <v>0</v>
      </c>
      <c r="G3990" s="48" t="s">
        <v>13</v>
      </c>
    </row>
    <row r="3991" spans="4:7" x14ac:dyDescent="0.3">
      <c r="D3991" t="s">
        <v>27</v>
      </c>
      <c r="E3991" s="1" t="s">
        <v>17</v>
      </c>
      <c r="F3991">
        <v>0</v>
      </c>
      <c r="G3991" s="48" t="s">
        <v>13</v>
      </c>
    </row>
    <row r="3992" spans="4:7" x14ac:dyDescent="0.3">
      <c r="D3992" t="s">
        <v>28</v>
      </c>
      <c r="E3992" s="1" t="s">
        <v>19</v>
      </c>
      <c r="F3992">
        <v>0</v>
      </c>
      <c r="G3992" s="48" t="s">
        <v>13</v>
      </c>
    </row>
    <row r="3993" spans="4:7" x14ac:dyDescent="0.3">
      <c r="D3993" t="s">
        <v>29</v>
      </c>
      <c r="E3993" s="1" t="s">
        <v>30</v>
      </c>
      <c r="F3993">
        <v>0</v>
      </c>
      <c r="G3993" s="48" t="s">
        <v>13</v>
      </c>
    </row>
    <row r="3994" spans="4:7" x14ac:dyDescent="0.3">
      <c r="D3994" t="s">
        <v>31</v>
      </c>
      <c r="E3994" s="1" t="s">
        <v>32</v>
      </c>
      <c r="F3994">
        <v>0</v>
      </c>
      <c r="G3994" s="48" t="s">
        <v>13</v>
      </c>
    </row>
    <row r="3995" spans="4:7" ht="28.8" x14ac:dyDescent="0.3">
      <c r="D3995" t="s">
        <v>33</v>
      </c>
      <c r="E3995" s="1" t="s">
        <v>34</v>
      </c>
      <c r="F3995">
        <v>0</v>
      </c>
      <c r="G3995" s="48" t="s">
        <v>13</v>
      </c>
    </row>
    <row r="3996" spans="4:7" x14ac:dyDescent="0.3">
      <c r="D3996" t="s">
        <v>35</v>
      </c>
      <c r="E3996" s="1" t="s">
        <v>15</v>
      </c>
      <c r="F3996">
        <v>0</v>
      </c>
      <c r="G3996" s="48" t="s">
        <v>13</v>
      </c>
    </row>
    <row r="3997" spans="4:7" x14ac:dyDescent="0.3">
      <c r="D3997" t="s">
        <v>36</v>
      </c>
      <c r="E3997" s="1" t="s">
        <v>37</v>
      </c>
      <c r="F3997">
        <v>0</v>
      </c>
      <c r="G3997" s="48" t="s">
        <v>13</v>
      </c>
    </row>
    <row r="3998" spans="4:7" x14ac:dyDescent="0.3">
      <c r="D3998" t="s">
        <v>38</v>
      </c>
      <c r="E3998" s="1" t="s">
        <v>39</v>
      </c>
      <c r="F3998">
        <v>0</v>
      </c>
      <c r="G3998" s="48" t="s">
        <v>13</v>
      </c>
    </row>
    <row r="3999" spans="4:7" ht="28.8" x14ac:dyDescent="0.3">
      <c r="D3999" t="s">
        <v>40</v>
      </c>
      <c r="E3999" s="1" t="s">
        <v>41</v>
      </c>
      <c r="F3999">
        <v>0</v>
      </c>
      <c r="G3999" s="48" t="s">
        <v>13</v>
      </c>
    </row>
    <row r="4000" spans="4:7" ht="28.8" x14ac:dyDescent="0.3">
      <c r="D4000" t="s">
        <v>42</v>
      </c>
      <c r="E4000" s="1" t="s">
        <v>11</v>
      </c>
      <c r="F4000">
        <v>650</v>
      </c>
    </row>
    <row r="4001" spans="4:7" ht="28.8" x14ac:dyDescent="0.3">
      <c r="D4001" t="s">
        <v>43</v>
      </c>
      <c r="E4001" s="1" t="s">
        <v>11</v>
      </c>
      <c r="F4001">
        <v>650</v>
      </c>
    </row>
    <row r="4002" spans="4:7" ht="28.8" x14ac:dyDescent="0.3">
      <c r="D4002" t="s">
        <v>44</v>
      </c>
      <c r="E4002" s="1" t="s">
        <v>11</v>
      </c>
      <c r="F4002">
        <v>0</v>
      </c>
      <c r="G4002" s="48" t="s">
        <v>13</v>
      </c>
    </row>
    <row r="4003" spans="4:7" ht="28.8" x14ac:dyDescent="0.3">
      <c r="D4003" t="s">
        <v>45</v>
      </c>
      <c r="E4003" s="1" t="s">
        <v>11</v>
      </c>
      <c r="F4003">
        <v>0</v>
      </c>
      <c r="G4003" s="48" t="s">
        <v>13</v>
      </c>
    </row>
    <row r="4004" spans="4:7" x14ac:dyDescent="0.3">
      <c r="D4004" t="s">
        <v>46</v>
      </c>
      <c r="E4004" s="1" t="s">
        <v>21</v>
      </c>
      <c r="F4004">
        <v>650</v>
      </c>
    </row>
    <row r="4005" spans="4:7" ht="28.8" x14ac:dyDescent="0.3">
      <c r="D4005" t="s">
        <v>47</v>
      </c>
      <c r="E4005" s="1" t="s">
        <v>34</v>
      </c>
      <c r="F4005">
        <v>90</v>
      </c>
    </row>
    <row r="4006" spans="4:7" ht="28.8" x14ac:dyDescent="0.3">
      <c r="D4006" t="s">
        <v>48</v>
      </c>
      <c r="E4006" s="1" t="s">
        <v>34</v>
      </c>
      <c r="F4006">
        <v>90</v>
      </c>
    </row>
    <row r="4007" spans="4:7" ht="28.8" x14ac:dyDescent="0.3">
      <c r="D4007" t="s">
        <v>49</v>
      </c>
      <c r="E4007" s="1" t="s">
        <v>34</v>
      </c>
      <c r="F4007">
        <v>0</v>
      </c>
      <c r="G4007" s="48" t="s">
        <v>13</v>
      </c>
    </row>
    <row r="4008" spans="4:7" ht="28.8" x14ac:dyDescent="0.3">
      <c r="D4008" t="s">
        <v>50</v>
      </c>
      <c r="E4008" s="1" t="s">
        <v>34</v>
      </c>
      <c r="F4008">
        <v>0</v>
      </c>
      <c r="G4008" s="48" t="s">
        <v>13</v>
      </c>
    </row>
    <row r="4009" spans="4:7" x14ac:dyDescent="0.3">
      <c r="D4009" t="s">
        <v>51</v>
      </c>
      <c r="E4009" s="1" t="s">
        <v>52</v>
      </c>
      <c r="F4009">
        <v>650</v>
      </c>
    </row>
    <row r="4010" spans="4:7" x14ac:dyDescent="0.3">
      <c r="D4010" t="s">
        <v>53</v>
      </c>
      <c r="E4010" s="1" t="s">
        <v>54</v>
      </c>
      <c r="F4010">
        <v>650</v>
      </c>
    </row>
    <row r="4011" spans="4:7" x14ac:dyDescent="0.3">
      <c r="D4011" t="s">
        <v>55</v>
      </c>
      <c r="E4011" s="1" t="s">
        <v>56</v>
      </c>
      <c r="F4011">
        <v>325</v>
      </c>
    </row>
    <row r="4012" spans="4:7" x14ac:dyDescent="0.3">
      <c r="D4012" t="s">
        <v>57</v>
      </c>
      <c r="E4012" s="1" t="s">
        <v>58</v>
      </c>
      <c r="F4012">
        <v>0</v>
      </c>
      <c r="G4012" s="48" t="s">
        <v>13</v>
      </c>
    </row>
    <row r="4013" spans="4:7" x14ac:dyDescent="0.3">
      <c r="D4013" t="s">
        <v>59</v>
      </c>
      <c r="E4013" s="1" t="s">
        <v>60</v>
      </c>
      <c r="F4013">
        <v>650</v>
      </c>
    </row>
    <row r="4014" spans="4:7" x14ac:dyDescent="0.3">
      <c r="D4014" t="s">
        <v>61</v>
      </c>
      <c r="E4014" s="1" t="s">
        <v>62</v>
      </c>
      <c r="F4014">
        <v>0</v>
      </c>
      <c r="G4014" s="48" t="s">
        <v>13</v>
      </c>
    </row>
    <row r="4015" spans="4:7" ht="28.8" x14ac:dyDescent="0.3">
      <c r="D4015" t="s">
        <v>63</v>
      </c>
      <c r="E4015" s="1" t="s">
        <v>64</v>
      </c>
      <c r="F4015">
        <v>5</v>
      </c>
    </row>
    <row r="4016" spans="4:7" ht="28.8" x14ac:dyDescent="0.3">
      <c r="D4016" t="s">
        <v>65</v>
      </c>
      <c r="E4016" s="1" t="s">
        <v>66</v>
      </c>
      <c r="F4016">
        <v>15</v>
      </c>
    </row>
    <row r="4017" spans="1:7" ht="28.8" x14ac:dyDescent="0.3">
      <c r="D4017" t="s">
        <v>67</v>
      </c>
      <c r="E4017" s="1" t="s">
        <v>68</v>
      </c>
      <c r="F4017">
        <v>33</v>
      </c>
    </row>
    <row r="4018" spans="1:7" ht="28.8" x14ac:dyDescent="0.3">
      <c r="D4018" t="s">
        <v>69</v>
      </c>
      <c r="E4018" s="1" t="s">
        <v>70</v>
      </c>
      <c r="F4018">
        <v>100</v>
      </c>
    </row>
    <row r="4019" spans="1:7" x14ac:dyDescent="0.3">
      <c r="D4019" t="s">
        <v>71</v>
      </c>
      <c r="E4019" s="1" t="s">
        <v>72</v>
      </c>
      <c r="F4019">
        <v>585</v>
      </c>
    </row>
    <row r="4020" spans="1:7" x14ac:dyDescent="0.3">
      <c r="D4020" t="s">
        <v>73</v>
      </c>
      <c r="E4020" s="1" t="s">
        <v>74</v>
      </c>
      <c r="F4020">
        <v>2</v>
      </c>
    </row>
    <row r="4021" spans="1:7" ht="28.8" x14ac:dyDescent="0.3">
      <c r="D4021" t="s">
        <v>75</v>
      </c>
      <c r="E4021" s="1" t="s">
        <v>76</v>
      </c>
      <c r="F4021">
        <v>0</v>
      </c>
      <c r="G4021" s="48" t="s">
        <v>13</v>
      </c>
    </row>
    <row r="4022" spans="1:7" ht="28.8" x14ac:dyDescent="0.3">
      <c r="A4022" t="s">
        <v>9</v>
      </c>
      <c r="B4022" t="s">
        <v>519</v>
      </c>
      <c r="C4022" t="s">
        <v>520</v>
      </c>
      <c r="D4022" t="s">
        <v>10</v>
      </c>
      <c r="E4022" s="1" t="s">
        <v>11</v>
      </c>
      <c r="F4022">
        <v>0</v>
      </c>
      <c r="G4022" s="48" t="s">
        <v>13</v>
      </c>
    </row>
    <row r="4023" spans="1:7" x14ac:dyDescent="0.3">
      <c r="D4023">
        <v>142</v>
      </c>
      <c r="E4023" s="1" t="s">
        <v>15</v>
      </c>
      <c r="F4023">
        <v>0</v>
      </c>
      <c r="G4023" s="48" t="s">
        <v>13</v>
      </c>
    </row>
    <row r="4024" spans="1:7" x14ac:dyDescent="0.3">
      <c r="D4024" t="s">
        <v>16</v>
      </c>
      <c r="E4024" s="1" t="s">
        <v>17</v>
      </c>
      <c r="F4024">
        <v>0</v>
      </c>
      <c r="G4024" s="48" t="s">
        <v>13</v>
      </c>
    </row>
    <row r="4025" spans="1:7" x14ac:dyDescent="0.3">
      <c r="D4025" t="s">
        <v>18</v>
      </c>
      <c r="E4025" s="1" t="s">
        <v>19</v>
      </c>
      <c r="F4025">
        <v>0</v>
      </c>
      <c r="G4025" s="48" t="s">
        <v>13</v>
      </c>
    </row>
    <row r="4026" spans="1:7" x14ac:dyDescent="0.3">
      <c r="D4026" t="s">
        <v>20</v>
      </c>
      <c r="E4026" s="1" t="s">
        <v>21</v>
      </c>
      <c r="F4026">
        <v>0</v>
      </c>
      <c r="G4026" s="48" t="s">
        <v>13</v>
      </c>
    </row>
    <row r="4027" spans="1:7" x14ac:dyDescent="0.3">
      <c r="D4027" t="s">
        <v>22</v>
      </c>
      <c r="E4027" s="1" t="s">
        <v>23</v>
      </c>
      <c r="F4027">
        <v>0</v>
      </c>
      <c r="G4027" s="48" t="s">
        <v>13</v>
      </c>
    </row>
    <row r="4028" spans="1:7" x14ac:dyDescent="0.3">
      <c r="D4028" t="s">
        <v>24</v>
      </c>
      <c r="E4028" s="1" t="s">
        <v>25</v>
      </c>
      <c r="F4028">
        <v>0</v>
      </c>
      <c r="G4028" s="48" t="s">
        <v>13</v>
      </c>
    </row>
    <row r="4029" spans="1:7" x14ac:dyDescent="0.3">
      <c r="D4029" t="s">
        <v>26</v>
      </c>
      <c r="E4029" s="1" t="s">
        <v>15</v>
      </c>
      <c r="F4029">
        <v>0</v>
      </c>
      <c r="G4029" s="48" t="s">
        <v>13</v>
      </c>
    </row>
    <row r="4030" spans="1:7" x14ac:dyDescent="0.3">
      <c r="D4030" t="s">
        <v>27</v>
      </c>
      <c r="E4030" s="1" t="s">
        <v>17</v>
      </c>
      <c r="F4030">
        <v>0</v>
      </c>
      <c r="G4030" s="48" t="s">
        <v>13</v>
      </c>
    </row>
    <row r="4031" spans="1:7" x14ac:dyDescent="0.3">
      <c r="D4031" t="s">
        <v>28</v>
      </c>
      <c r="E4031" s="1" t="s">
        <v>19</v>
      </c>
      <c r="F4031">
        <v>0</v>
      </c>
      <c r="G4031" s="48" t="s">
        <v>13</v>
      </c>
    </row>
    <row r="4032" spans="1:7" x14ac:dyDescent="0.3">
      <c r="D4032" t="s">
        <v>29</v>
      </c>
      <c r="E4032" s="1" t="s">
        <v>30</v>
      </c>
      <c r="F4032">
        <v>0</v>
      </c>
      <c r="G4032" s="48" t="s">
        <v>13</v>
      </c>
    </row>
    <row r="4033" spans="4:7" x14ac:dyDescent="0.3">
      <c r="D4033" t="s">
        <v>31</v>
      </c>
      <c r="E4033" s="1" t="s">
        <v>32</v>
      </c>
      <c r="F4033">
        <v>0</v>
      </c>
      <c r="G4033" s="48" t="s">
        <v>13</v>
      </c>
    </row>
    <row r="4034" spans="4:7" ht="28.8" x14ac:dyDescent="0.3">
      <c r="D4034" t="s">
        <v>33</v>
      </c>
      <c r="E4034" s="1" t="s">
        <v>34</v>
      </c>
      <c r="F4034">
        <v>0</v>
      </c>
      <c r="G4034" s="48" t="s">
        <v>13</v>
      </c>
    </row>
    <row r="4035" spans="4:7" x14ac:dyDescent="0.3">
      <c r="D4035" t="s">
        <v>35</v>
      </c>
      <c r="E4035" s="1" t="s">
        <v>15</v>
      </c>
      <c r="F4035">
        <v>0</v>
      </c>
      <c r="G4035" s="48" t="s">
        <v>13</v>
      </c>
    </row>
    <row r="4036" spans="4:7" x14ac:dyDescent="0.3">
      <c r="D4036" t="s">
        <v>36</v>
      </c>
      <c r="E4036" s="1" t="s">
        <v>37</v>
      </c>
      <c r="F4036">
        <v>0</v>
      </c>
      <c r="G4036" s="48" t="s">
        <v>13</v>
      </c>
    </row>
    <row r="4037" spans="4:7" x14ac:dyDescent="0.3">
      <c r="D4037" t="s">
        <v>38</v>
      </c>
      <c r="E4037" s="1" t="s">
        <v>39</v>
      </c>
      <c r="F4037">
        <v>0</v>
      </c>
      <c r="G4037" s="48" t="s">
        <v>13</v>
      </c>
    </row>
    <row r="4038" spans="4:7" ht="28.8" x14ac:dyDescent="0.3">
      <c r="D4038" t="s">
        <v>40</v>
      </c>
      <c r="E4038" s="1" t="s">
        <v>41</v>
      </c>
      <c r="F4038">
        <v>0</v>
      </c>
      <c r="G4038" s="48" t="s">
        <v>13</v>
      </c>
    </row>
    <row r="4039" spans="4:7" ht="28.8" x14ac:dyDescent="0.3">
      <c r="D4039" t="s">
        <v>42</v>
      </c>
      <c r="E4039" s="1" t="s">
        <v>11</v>
      </c>
      <c r="F4039">
        <v>630</v>
      </c>
      <c r="G4039" s="48">
        <v>207</v>
      </c>
    </row>
    <row r="4040" spans="4:7" ht="28.8" x14ac:dyDescent="0.3">
      <c r="D4040" t="s">
        <v>43</v>
      </c>
      <c r="E4040" s="1" t="s">
        <v>11</v>
      </c>
      <c r="F4040">
        <v>40</v>
      </c>
      <c r="G4040" s="48">
        <v>35</v>
      </c>
    </row>
    <row r="4041" spans="4:7" ht="28.8" x14ac:dyDescent="0.3">
      <c r="D4041" t="s">
        <v>44</v>
      </c>
      <c r="E4041" s="1" t="s">
        <v>11</v>
      </c>
      <c r="F4041">
        <v>0</v>
      </c>
      <c r="G4041" s="48" t="s">
        <v>13</v>
      </c>
    </row>
    <row r="4042" spans="4:7" ht="28.8" x14ac:dyDescent="0.3">
      <c r="D4042" t="s">
        <v>45</v>
      </c>
      <c r="E4042" s="1" t="s">
        <v>11</v>
      </c>
      <c r="F4042">
        <v>0</v>
      </c>
      <c r="G4042" s="48" t="s">
        <v>13</v>
      </c>
    </row>
    <row r="4043" spans="4:7" x14ac:dyDescent="0.3">
      <c r="D4043" t="s">
        <v>46</v>
      </c>
      <c r="E4043" s="1" t="s">
        <v>21</v>
      </c>
      <c r="F4043">
        <v>360</v>
      </c>
      <c r="G4043" s="48" t="s">
        <v>13</v>
      </c>
    </row>
    <row r="4044" spans="4:7" ht="28.8" x14ac:dyDescent="0.3">
      <c r="D4044" t="s">
        <v>47</v>
      </c>
      <c r="E4044" s="1" t="s">
        <v>34</v>
      </c>
      <c r="F4044">
        <v>90</v>
      </c>
      <c r="G4044" s="48" t="s">
        <v>13</v>
      </c>
    </row>
    <row r="4045" spans="4:7" ht="28.8" x14ac:dyDescent="0.3">
      <c r="D4045" t="s">
        <v>48</v>
      </c>
      <c r="E4045" s="1" t="s">
        <v>34</v>
      </c>
      <c r="F4045">
        <v>80</v>
      </c>
      <c r="G4045" s="48" t="s">
        <v>13</v>
      </c>
    </row>
    <row r="4046" spans="4:7" ht="28.8" x14ac:dyDescent="0.3">
      <c r="D4046" t="s">
        <v>49</v>
      </c>
      <c r="E4046" s="1" t="s">
        <v>34</v>
      </c>
      <c r="F4046">
        <v>0</v>
      </c>
      <c r="G4046" s="48" t="s">
        <v>13</v>
      </c>
    </row>
    <row r="4047" spans="4:7" ht="28.8" x14ac:dyDescent="0.3">
      <c r="D4047" t="s">
        <v>50</v>
      </c>
      <c r="E4047" s="1" t="s">
        <v>34</v>
      </c>
      <c r="F4047">
        <v>0</v>
      </c>
      <c r="G4047" s="48" t="s">
        <v>13</v>
      </c>
    </row>
    <row r="4048" spans="4:7" x14ac:dyDescent="0.3">
      <c r="D4048" t="s">
        <v>51</v>
      </c>
      <c r="E4048" s="1" t="s">
        <v>52</v>
      </c>
      <c r="F4048">
        <v>600</v>
      </c>
      <c r="G4048" s="48">
        <v>41</v>
      </c>
    </row>
    <row r="4049" spans="1:7" x14ac:dyDescent="0.3">
      <c r="D4049" t="s">
        <v>53</v>
      </c>
      <c r="E4049" s="1" t="s">
        <v>54</v>
      </c>
      <c r="F4049">
        <v>600</v>
      </c>
      <c r="G4049" s="48" t="s">
        <v>13</v>
      </c>
    </row>
    <row r="4050" spans="1:7" x14ac:dyDescent="0.3">
      <c r="D4050" t="s">
        <v>55</v>
      </c>
      <c r="E4050" s="1" t="s">
        <v>56</v>
      </c>
      <c r="F4050">
        <v>0</v>
      </c>
      <c r="G4050" s="48" t="s">
        <v>13</v>
      </c>
    </row>
    <row r="4051" spans="1:7" x14ac:dyDescent="0.3">
      <c r="D4051" t="s">
        <v>57</v>
      </c>
      <c r="E4051" s="1" t="s">
        <v>58</v>
      </c>
      <c r="F4051">
        <v>0</v>
      </c>
      <c r="G4051" s="48" t="s">
        <v>13</v>
      </c>
    </row>
    <row r="4052" spans="1:7" x14ac:dyDescent="0.3">
      <c r="D4052" t="s">
        <v>59</v>
      </c>
      <c r="E4052" s="1" t="s">
        <v>60</v>
      </c>
      <c r="F4052">
        <v>60</v>
      </c>
      <c r="G4052" s="48">
        <v>30</v>
      </c>
    </row>
    <row r="4053" spans="1:7" x14ac:dyDescent="0.3">
      <c r="D4053" t="s">
        <v>61</v>
      </c>
      <c r="E4053" s="1" t="s">
        <v>62</v>
      </c>
      <c r="F4053">
        <v>0</v>
      </c>
      <c r="G4053" s="48" t="s">
        <v>13</v>
      </c>
    </row>
    <row r="4054" spans="1:7" ht="28.8" x14ac:dyDescent="0.3">
      <c r="D4054" t="s">
        <v>63</v>
      </c>
      <c r="E4054" s="1" t="s">
        <v>64</v>
      </c>
      <c r="F4054">
        <v>2</v>
      </c>
      <c r="G4054" s="48" t="s">
        <v>13</v>
      </c>
    </row>
    <row r="4055" spans="1:7" ht="28.8" x14ac:dyDescent="0.3">
      <c r="D4055" t="s">
        <v>65</v>
      </c>
      <c r="E4055" s="1" t="s">
        <v>66</v>
      </c>
    </row>
    <row r="4056" spans="1:7" ht="28.8" x14ac:dyDescent="0.3">
      <c r="D4056" t="s">
        <v>67</v>
      </c>
      <c r="E4056" s="1" t="s">
        <v>68</v>
      </c>
      <c r="F4056">
        <v>12</v>
      </c>
      <c r="G4056" s="48" t="s">
        <v>13</v>
      </c>
    </row>
    <row r="4057" spans="1:7" ht="28.8" x14ac:dyDescent="0.3">
      <c r="D4057" t="s">
        <v>69</v>
      </c>
      <c r="E4057" s="1" t="s">
        <v>70</v>
      </c>
      <c r="F4057">
        <v>0</v>
      </c>
      <c r="G4057" s="48" t="s">
        <v>13</v>
      </c>
    </row>
    <row r="4058" spans="1:7" x14ac:dyDescent="0.3">
      <c r="D4058" t="s">
        <v>71</v>
      </c>
      <c r="E4058" s="1" t="s">
        <v>72</v>
      </c>
      <c r="F4058">
        <v>563</v>
      </c>
      <c r="G4058" s="48" t="s">
        <v>13</v>
      </c>
    </row>
    <row r="4059" spans="1:7" x14ac:dyDescent="0.3">
      <c r="D4059" t="s">
        <v>73</v>
      </c>
      <c r="E4059" s="1" t="s">
        <v>74</v>
      </c>
      <c r="F4059">
        <v>0</v>
      </c>
      <c r="G4059" s="48" t="s">
        <v>13</v>
      </c>
    </row>
    <row r="4060" spans="1:7" ht="28.8" x14ac:dyDescent="0.3">
      <c r="D4060" t="s">
        <v>75</v>
      </c>
      <c r="E4060" s="1" t="s">
        <v>76</v>
      </c>
      <c r="F4060">
        <v>0</v>
      </c>
      <c r="G4060" s="48" t="s">
        <v>13</v>
      </c>
    </row>
    <row r="4061" spans="1:7" ht="28.8" x14ac:dyDescent="0.3">
      <c r="A4061" t="s">
        <v>9</v>
      </c>
      <c r="B4061" t="s">
        <v>521</v>
      </c>
      <c r="C4061" t="s">
        <v>522</v>
      </c>
      <c r="D4061" t="s">
        <v>10</v>
      </c>
      <c r="E4061" s="1" t="s">
        <v>11</v>
      </c>
      <c r="F4061">
        <v>0</v>
      </c>
      <c r="G4061" s="48" t="s">
        <v>13</v>
      </c>
    </row>
    <row r="4062" spans="1:7" x14ac:dyDescent="0.3">
      <c r="D4062">
        <v>142</v>
      </c>
      <c r="E4062" s="1" t="s">
        <v>15</v>
      </c>
      <c r="F4062">
        <v>0</v>
      </c>
      <c r="G4062" s="48" t="s">
        <v>13</v>
      </c>
    </row>
    <row r="4063" spans="1:7" x14ac:dyDescent="0.3">
      <c r="D4063" t="s">
        <v>16</v>
      </c>
      <c r="E4063" s="1" t="s">
        <v>17</v>
      </c>
      <c r="F4063">
        <v>0</v>
      </c>
      <c r="G4063" s="48" t="s">
        <v>13</v>
      </c>
    </row>
    <row r="4064" spans="1:7" x14ac:dyDescent="0.3">
      <c r="D4064" t="s">
        <v>18</v>
      </c>
      <c r="E4064" s="1" t="s">
        <v>19</v>
      </c>
      <c r="F4064">
        <v>0</v>
      </c>
      <c r="G4064" s="48" t="s">
        <v>13</v>
      </c>
    </row>
    <row r="4065" spans="4:7" x14ac:dyDescent="0.3">
      <c r="D4065" t="s">
        <v>20</v>
      </c>
      <c r="E4065" s="1" t="s">
        <v>21</v>
      </c>
      <c r="F4065">
        <v>0</v>
      </c>
      <c r="G4065" s="48" t="s">
        <v>13</v>
      </c>
    </row>
    <row r="4066" spans="4:7" x14ac:dyDescent="0.3">
      <c r="D4066" t="s">
        <v>22</v>
      </c>
      <c r="E4066" s="1" t="s">
        <v>23</v>
      </c>
      <c r="F4066">
        <v>0</v>
      </c>
      <c r="G4066" s="48" t="s">
        <v>13</v>
      </c>
    </row>
    <row r="4067" spans="4:7" x14ac:dyDescent="0.3">
      <c r="D4067" t="s">
        <v>24</v>
      </c>
      <c r="E4067" s="1" t="s">
        <v>25</v>
      </c>
      <c r="F4067">
        <v>0</v>
      </c>
      <c r="G4067" s="48" t="s">
        <v>13</v>
      </c>
    </row>
    <row r="4068" spans="4:7" x14ac:dyDescent="0.3">
      <c r="D4068" t="s">
        <v>26</v>
      </c>
      <c r="E4068" s="1" t="s">
        <v>15</v>
      </c>
      <c r="F4068">
        <v>0</v>
      </c>
      <c r="G4068" s="48" t="s">
        <v>13</v>
      </c>
    </row>
    <row r="4069" spans="4:7" x14ac:dyDescent="0.3">
      <c r="D4069" t="s">
        <v>27</v>
      </c>
      <c r="E4069" s="1" t="s">
        <v>17</v>
      </c>
      <c r="F4069">
        <v>0</v>
      </c>
      <c r="G4069" s="48" t="s">
        <v>13</v>
      </c>
    </row>
    <row r="4070" spans="4:7" x14ac:dyDescent="0.3">
      <c r="D4070" t="s">
        <v>28</v>
      </c>
      <c r="E4070" s="1" t="s">
        <v>19</v>
      </c>
      <c r="F4070">
        <v>0</v>
      </c>
      <c r="G4070" s="48" t="s">
        <v>13</v>
      </c>
    </row>
    <row r="4071" spans="4:7" x14ac:dyDescent="0.3">
      <c r="D4071" t="s">
        <v>29</v>
      </c>
      <c r="E4071" s="1" t="s">
        <v>30</v>
      </c>
      <c r="F4071">
        <v>0</v>
      </c>
      <c r="G4071" s="48" t="s">
        <v>13</v>
      </c>
    </row>
    <row r="4072" spans="4:7" x14ac:dyDescent="0.3">
      <c r="D4072" t="s">
        <v>31</v>
      </c>
      <c r="E4072" s="1" t="s">
        <v>32</v>
      </c>
      <c r="F4072">
        <v>0</v>
      </c>
      <c r="G4072" s="48" t="s">
        <v>13</v>
      </c>
    </row>
    <row r="4073" spans="4:7" ht="28.8" x14ac:dyDescent="0.3">
      <c r="D4073" t="s">
        <v>33</v>
      </c>
      <c r="E4073" s="1" t="s">
        <v>34</v>
      </c>
      <c r="F4073">
        <v>0</v>
      </c>
      <c r="G4073" s="48" t="s">
        <v>13</v>
      </c>
    </row>
    <row r="4074" spans="4:7" x14ac:dyDescent="0.3">
      <c r="D4074" t="s">
        <v>35</v>
      </c>
      <c r="E4074" s="1" t="s">
        <v>15</v>
      </c>
      <c r="F4074">
        <v>0</v>
      </c>
      <c r="G4074" s="48" t="s">
        <v>13</v>
      </c>
    </row>
    <row r="4075" spans="4:7" x14ac:dyDescent="0.3">
      <c r="D4075" t="s">
        <v>36</v>
      </c>
      <c r="E4075" s="1" t="s">
        <v>37</v>
      </c>
      <c r="F4075">
        <v>0</v>
      </c>
      <c r="G4075" s="48" t="s">
        <v>13</v>
      </c>
    </row>
    <row r="4076" spans="4:7" x14ac:dyDescent="0.3">
      <c r="D4076" t="s">
        <v>38</v>
      </c>
      <c r="E4076" s="1" t="s">
        <v>39</v>
      </c>
      <c r="F4076">
        <v>0</v>
      </c>
      <c r="G4076" s="48" t="s">
        <v>13</v>
      </c>
    </row>
    <row r="4077" spans="4:7" ht="28.8" x14ac:dyDescent="0.3">
      <c r="D4077" t="s">
        <v>40</v>
      </c>
      <c r="E4077" s="1" t="s">
        <v>41</v>
      </c>
      <c r="F4077">
        <v>0</v>
      </c>
      <c r="G4077" s="48" t="s">
        <v>13</v>
      </c>
    </row>
    <row r="4078" spans="4:7" ht="28.8" x14ac:dyDescent="0.3">
      <c r="D4078" t="s">
        <v>42</v>
      </c>
      <c r="E4078" s="1" t="s">
        <v>11</v>
      </c>
      <c r="F4078">
        <v>774</v>
      </c>
      <c r="G4078" s="48">
        <v>894</v>
      </c>
    </row>
    <row r="4079" spans="4:7" ht="28.8" x14ac:dyDescent="0.3">
      <c r="D4079" t="s">
        <v>43</v>
      </c>
      <c r="E4079" s="1" t="s">
        <v>11</v>
      </c>
      <c r="F4079">
        <v>550</v>
      </c>
      <c r="G4079" s="48">
        <v>741</v>
      </c>
    </row>
    <row r="4080" spans="4:7" ht="28.8" x14ac:dyDescent="0.3">
      <c r="D4080" t="s">
        <v>44</v>
      </c>
      <c r="E4080" s="1" t="s">
        <v>11</v>
      </c>
      <c r="F4080">
        <v>144</v>
      </c>
      <c r="G4080" s="48">
        <v>119</v>
      </c>
    </row>
    <row r="4081" spans="4:7" ht="28.8" x14ac:dyDescent="0.3">
      <c r="D4081" t="s">
        <v>45</v>
      </c>
      <c r="E4081" s="1" t="s">
        <v>11</v>
      </c>
      <c r="F4081">
        <v>80</v>
      </c>
      <c r="G4081" s="48">
        <v>26</v>
      </c>
    </row>
    <row r="4082" spans="4:7" x14ac:dyDescent="0.3">
      <c r="D4082" t="s">
        <v>46</v>
      </c>
      <c r="E4082" s="1" t="s">
        <v>21</v>
      </c>
      <c r="F4082">
        <v>0</v>
      </c>
      <c r="G4082" s="48" t="s">
        <v>13</v>
      </c>
    </row>
    <row r="4083" spans="4:7" ht="28.8" x14ac:dyDescent="0.3">
      <c r="D4083" t="s">
        <v>47</v>
      </c>
      <c r="E4083" s="1" t="s">
        <v>34</v>
      </c>
      <c r="F4083">
        <v>80</v>
      </c>
      <c r="G4083" s="48">
        <v>758</v>
      </c>
    </row>
    <row r="4084" spans="4:7" ht="28.8" x14ac:dyDescent="0.3">
      <c r="D4084" t="s">
        <v>48</v>
      </c>
      <c r="E4084" s="1" t="s">
        <v>34</v>
      </c>
      <c r="F4084">
        <v>80</v>
      </c>
      <c r="G4084" s="48">
        <v>612</v>
      </c>
    </row>
    <row r="4085" spans="4:7" ht="28.8" x14ac:dyDescent="0.3">
      <c r="D4085" t="s">
        <v>49</v>
      </c>
      <c r="E4085" s="1" t="s">
        <v>34</v>
      </c>
      <c r="F4085">
        <v>80</v>
      </c>
      <c r="G4085" s="48">
        <v>116</v>
      </c>
    </row>
    <row r="4086" spans="4:7" ht="28.8" x14ac:dyDescent="0.3">
      <c r="D4086" t="s">
        <v>50</v>
      </c>
      <c r="E4086" s="1" t="s">
        <v>34</v>
      </c>
      <c r="F4086">
        <v>80</v>
      </c>
      <c r="G4086" s="48">
        <v>23</v>
      </c>
    </row>
    <row r="4087" spans="4:7" x14ac:dyDescent="0.3">
      <c r="D4087" t="s">
        <v>51</v>
      </c>
      <c r="E4087" s="1" t="s">
        <v>52</v>
      </c>
      <c r="F4087">
        <v>774</v>
      </c>
      <c r="G4087" s="48">
        <v>894</v>
      </c>
    </row>
    <row r="4088" spans="4:7" x14ac:dyDescent="0.3">
      <c r="D4088" t="s">
        <v>53</v>
      </c>
      <c r="E4088" s="1" t="s">
        <v>54</v>
      </c>
      <c r="F4088">
        <v>882</v>
      </c>
      <c r="G4088" s="48">
        <v>745</v>
      </c>
    </row>
    <row r="4089" spans="4:7" x14ac:dyDescent="0.3">
      <c r="D4089" t="s">
        <v>55</v>
      </c>
      <c r="E4089" s="1" t="s">
        <v>56</v>
      </c>
      <c r="F4089">
        <v>500</v>
      </c>
      <c r="G4089" s="48">
        <v>8</v>
      </c>
    </row>
    <row r="4090" spans="4:7" x14ac:dyDescent="0.3">
      <c r="D4090" t="s">
        <v>57</v>
      </c>
      <c r="E4090" s="1" t="s">
        <v>58</v>
      </c>
      <c r="F4090">
        <v>144</v>
      </c>
      <c r="G4090" s="48">
        <v>119</v>
      </c>
    </row>
    <row r="4091" spans="4:7" x14ac:dyDescent="0.3">
      <c r="D4091" t="s">
        <v>59</v>
      </c>
      <c r="E4091" s="1" t="s">
        <v>60</v>
      </c>
      <c r="F4091">
        <v>550</v>
      </c>
      <c r="G4091" s="48">
        <v>752</v>
      </c>
    </row>
    <row r="4092" spans="4:7" x14ac:dyDescent="0.3">
      <c r="D4092" t="s">
        <v>61</v>
      </c>
      <c r="E4092" s="1" t="s">
        <v>62</v>
      </c>
      <c r="F4092">
        <v>0</v>
      </c>
      <c r="G4092" s="48" t="s">
        <v>13</v>
      </c>
    </row>
    <row r="4093" spans="4:7" ht="28.8" x14ac:dyDescent="0.3">
      <c r="D4093" t="s">
        <v>63</v>
      </c>
      <c r="E4093" s="1" t="s">
        <v>64</v>
      </c>
      <c r="F4093">
        <v>0</v>
      </c>
      <c r="G4093" s="48" t="s">
        <v>13</v>
      </c>
    </row>
    <row r="4094" spans="4:7" ht="28.8" x14ac:dyDescent="0.3">
      <c r="D4094" t="s">
        <v>65</v>
      </c>
      <c r="E4094" s="1" t="s">
        <v>66</v>
      </c>
      <c r="F4094">
        <v>0</v>
      </c>
      <c r="G4094" s="48" t="s">
        <v>13</v>
      </c>
    </row>
    <row r="4095" spans="4:7" ht="28.8" x14ac:dyDescent="0.3">
      <c r="D4095" t="s">
        <v>67</v>
      </c>
      <c r="E4095" s="1" t="s">
        <v>68</v>
      </c>
      <c r="F4095">
        <v>0</v>
      </c>
      <c r="G4095" s="48" t="s">
        <v>13</v>
      </c>
    </row>
    <row r="4096" spans="4:7" ht="28.8" x14ac:dyDescent="0.3">
      <c r="D4096" t="s">
        <v>69</v>
      </c>
      <c r="E4096" s="1" t="s">
        <v>70</v>
      </c>
      <c r="F4096">
        <v>0</v>
      </c>
      <c r="G4096" s="48" t="s">
        <v>13</v>
      </c>
    </row>
    <row r="4097" spans="1:7" x14ac:dyDescent="0.3">
      <c r="D4097" t="s">
        <v>71</v>
      </c>
      <c r="E4097" s="1" t="s">
        <v>72</v>
      </c>
      <c r="F4097">
        <v>620</v>
      </c>
      <c r="G4097" s="48">
        <v>758</v>
      </c>
    </row>
    <row r="4098" spans="1:7" x14ac:dyDescent="0.3">
      <c r="D4098" t="s">
        <v>73</v>
      </c>
      <c r="E4098" s="1" t="s">
        <v>74</v>
      </c>
      <c r="F4098">
        <v>0</v>
      </c>
      <c r="G4098" s="48" t="s">
        <v>13</v>
      </c>
    </row>
    <row r="4099" spans="1:7" ht="28.8" x14ac:dyDescent="0.3">
      <c r="D4099" t="s">
        <v>75</v>
      </c>
      <c r="E4099" s="1" t="s">
        <v>76</v>
      </c>
      <c r="F4099">
        <v>0</v>
      </c>
      <c r="G4099" s="48" t="s">
        <v>13</v>
      </c>
    </row>
    <row r="4100" spans="1:7" ht="28.8" x14ac:dyDescent="0.3">
      <c r="A4100" t="s">
        <v>9</v>
      </c>
      <c r="B4100" t="s">
        <v>523</v>
      </c>
      <c r="C4100" t="s">
        <v>524</v>
      </c>
      <c r="D4100" t="s">
        <v>10</v>
      </c>
      <c r="E4100" s="1" t="s">
        <v>11</v>
      </c>
      <c r="F4100">
        <v>0</v>
      </c>
      <c r="G4100" s="48" t="s">
        <v>13</v>
      </c>
    </row>
    <row r="4101" spans="1:7" x14ac:dyDescent="0.3">
      <c r="D4101">
        <v>142</v>
      </c>
      <c r="E4101" s="1" t="s">
        <v>15</v>
      </c>
      <c r="F4101">
        <v>0</v>
      </c>
      <c r="G4101" s="48" t="s">
        <v>13</v>
      </c>
    </row>
    <row r="4102" spans="1:7" x14ac:dyDescent="0.3">
      <c r="D4102" t="s">
        <v>16</v>
      </c>
      <c r="E4102" s="1" t="s">
        <v>17</v>
      </c>
      <c r="F4102">
        <v>0</v>
      </c>
      <c r="G4102" s="48" t="s">
        <v>13</v>
      </c>
    </row>
    <row r="4103" spans="1:7" x14ac:dyDescent="0.3">
      <c r="D4103" t="s">
        <v>18</v>
      </c>
      <c r="E4103" s="1" t="s">
        <v>19</v>
      </c>
      <c r="F4103">
        <v>0</v>
      </c>
      <c r="G4103" s="48" t="s">
        <v>13</v>
      </c>
    </row>
    <row r="4104" spans="1:7" x14ac:dyDescent="0.3">
      <c r="D4104" t="s">
        <v>20</v>
      </c>
      <c r="E4104" s="1" t="s">
        <v>21</v>
      </c>
      <c r="F4104">
        <v>0</v>
      </c>
      <c r="G4104" s="48" t="s">
        <v>13</v>
      </c>
    </row>
    <row r="4105" spans="1:7" x14ac:dyDescent="0.3">
      <c r="D4105" t="s">
        <v>22</v>
      </c>
      <c r="E4105" s="1" t="s">
        <v>23</v>
      </c>
      <c r="F4105">
        <v>0</v>
      </c>
      <c r="G4105" s="48" t="s">
        <v>13</v>
      </c>
    </row>
    <row r="4106" spans="1:7" x14ac:dyDescent="0.3">
      <c r="D4106" t="s">
        <v>24</v>
      </c>
      <c r="E4106" s="1" t="s">
        <v>25</v>
      </c>
      <c r="F4106">
        <v>0</v>
      </c>
      <c r="G4106" s="48" t="s">
        <v>13</v>
      </c>
    </row>
    <row r="4107" spans="1:7" x14ac:dyDescent="0.3">
      <c r="D4107" t="s">
        <v>26</v>
      </c>
      <c r="E4107" s="1" t="s">
        <v>15</v>
      </c>
      <c r="F4107">
        <v>0</v>
      </c>
      <c r="G4107" s="48" t="s">
        <v>13</v>
      </c>
    </row>
    <row r="4108" spans="1:7" x14ac:dyDescent="0.3">
      <c r="D4108" t="s">
        <v>27</v>
      </c>
      <c r="E4108" s="1" t="s">
        <v>17</v>
      </c>
      <c r="F4108">
        <v>0</v>
      </c>
      <c r="G4108" s="48" t="s">
        <v>13</v>
      </c>
    </row>
    <row r="4109" spans="1:7" x14ac:dyDescent="0.3">
      <c r="D4109" t="s">
        <v>28</v>
      </c>
      <c r="E4109" s="1" t="s">
        <v>19</v>
      </c>
      <c r="F4109">
        <v>0</v>
      </c>
      <c r="G4109" s="48" t="s">
        <v>13</v>
      </c>
    </row>
    <row r="4110" spans="1:7" x14ac:dyDescent="0.3">
      <c r="D4110" t="s">
        <v>29</v>
      </c>
      <c r="E4110" s="1" t="s">
        <v>30</v>
      </c>
      <c r="F4110">
        <v>0</v>
      </c>
      <c r="G4110" s="48" t="s">
        <v>13</v>
      </c>
    </row>
    <row r="4111" spans="1:7" x14ac:dyDescent="0.3">
      <c r="D4111" t="s">
        <v>31</v>
      </c>
      <c r="E4111" s="1" t="s">
        <v>32</v>
      </c>
      <c r="F4111">
        <v>0</v>
      </c>
      <c r="G4111" s="48" t="s">
        <v>13</v>
      </c>
    </row>
    <row r="4112" spans="1:7" ht="28.8" x14ac:dyDescent="0.3">
      <c r="D4112" t="s">
        <v>33</v>
      </c>
      <c r="E4112" s="1" t="s">
        <v>34</v>
      </c>
      <c r="F4112">
        <v>0</v>
      </c>
      <c r="G4112" s="48" t="s">
        <v>13</v>
      </c>
    </row>
    <row r="4113" spans="4:7" x14ac:dyDescent="0.3">
      <c r="D4113" t="s">
        <v>35</v>
      </c>
      <c r="E4113" s="1" t="s">
        <v>15</v>
      </c>
      <c r="F4113">
        <v>0</v>
      </c>
      <c r="G4113" s="48" t="s">
        <v>13</v>
      </c>
    </row>
    <row r="4114" spans="4:7" x14ac:dyDescent="0.3">
      <c r="D4114" t="s">
        <v>36</v>
      </c>
      <c r="E4114" s="1" t="s">
        <v>37</v>
      </c>
      <c r="F4114">
        <v>0</v>
      </c>
      <c r="G4114" s="48" t="s">
        <v>13</v>
      </c>
    </row>
    <row r="4115" spans="4:7" x14ac:dyDescent="0.3">
      <c r="D4115" t="s">
        <v>38</v>
      </c>
      <c r="E4115" s="1" t="s">
        <v>39</v>
      </c>
      <c r="F4115">
        <v>0</v>
      </c>
      <c r="G4115" s="48" t="s">
        <v>13</v>
      </c>
    </row>
    <row r="4116" spans="4:7" ht="28.8" x14ac:dyDescent="0.3">
      <c r="D4116" t="s">
        <v>40</v>
      </c>
      <c r="E4116" s="1" t="s">
        <v>41</v>
      </c>
      <c r="F4116">
        <v>0</v>
      </c>
      <c r="G4116" s="48" t="s">
        <v>13</v>
      </c>
    </row>
    <row r="4117" spans="4:7" ht="28.8" x14ac:dyDescent="0.3">
      <c r="D4117" t="s">
        <v>42</v>
      </c>
      <c r="E4117" s="1" t="s">
        <v>11</v>
      </c>
      <c r="F4117">
        <v>774</v>
      </c>
      <c r="G4117" s="48">
        <v>992</v>
      </c>
    </row>
    <row r="4118" spans="4:7" ht="28.8" x14ac:dyDescent="0.3">
      <c r="D4118" t="s">
        <v>43</v>
      </c>
      <c r="E4118" s="1" t="s">
        <v>11</v>
      </c>
      <c r="F4118">
        <v>550</v>
      </c>
      <c r="G4118" s="48">
        <v>602</v>
      </c>
    </row>
    <row r="4119" spans="4:7" ht="28.8" x14ac:dyDescent="0.3">
      <c r="D4119" t="s">
        <v>44</v>
      </c>
      <c r="E4119" s="1" t="s">
        <v>11</v>
      </c>
      <c r="F4119">
        <v>144</v>
      </c>
      <c r="G4119" s="48">
        <v>160</v>
      </c>
    </row>
    <row r="4120" spans="4:7" ht="28.8" x14ac:dyDescent="0.3">
      <c r="D4120" t="s">
        <v>45</v>
      </c>
      <c r="E4120" s="1" t="s">
        <v>11</v>
      </c>
      <c r="F4120">
        <v>80</v>
      </c>
      <c r="G4120" s="48">
        <v>38</v>
      </c>
    </row>
    <row r="4121" spans="4:7" x14ac:dyDescent="0.3">
      <c r="D4121" t="s">
        <v>46</v>
      </c>
      <c r="E4121" s="1" t="s">
        <v>21</v>
      </c>
      <c r="F4121">
        <v>0</v>
      </c>
      <c r="G4121" s="48" t="s">
        <v>13</v>
      </c>
    </row>
    <row r="4122" spans="4:7" ht="28.8" x14ac:dyDescent="0.3">
      <c r="D4122" t="s">
        <v>47</v>
      </c>
      <c r="E4122" s="1" t="s">
        <v>34</v>
      </c>
      <c r="F4122">
        <v>80</v>
      </c>
      <c r="G4122" s="48">
        <v>38</v>
      </c>
    </row>
    <row r="4123" spans="4:7" ht="28.8" x14ac:dyDescent="0.3">
      <c r="D4123" t="s">
        <v>48</v>
      </c>
      <c r="E4123" s="1" t="s">
        <v>34</v>
      </c>
      <c r="F4123">
        <v>80</v>
      </c>
      <c r="G4123" s="48">
        <v>541</v>
      </c>
    </row>
    <row r="4124" spans="4:7" ht="28.8" x14ac:dyDescent="0.3">
      <c r="D4124" t="s">
        <v>49</v>
      </c>
      <c r="E4124" s="1" t="s">
        <v>34</v>
      </c>
      <c r="F4124">
        <v>80</v>
      </c>
      <c r="G4124" s="48">
        <v>129</v>
      </c>
    </row>
    <row r="4125" spans="4:7" ht="28.8" x14ac:dyDescent="0.3">
      <c r="D4125" t="s">
        <v>50</v>
      </c>
      <c r="E4125" s="1" t="s">
        <v>34</v>
      </c>
      <c r="F4125">
        <v>80</v>
      </c>
      <c r="G4125" s="48">
        <v>31</v>
      </c>
    </row>
    <row r="4126" spans="4:7" x14ac:dyDescent="0.3">
      <c r="D4126" t="s">
        <v>51</v>
      </c>
      <c r="E4126" s="1" t="s">
        <v>52</v>
      </c>
      <c r="F4126">
        <v>774</v>
      </c>
      <c r="G4126" s="48">
        <v>883</v>
      </c>
    </row>
    <row r="4127" spans="4:7" x14ac:dyDescent="0.3">
      <c r="D4127" t="s">
        <v>53</v>
      </c>
      <c r="E4127" s="1" t="s">
        <v>54</v>
      </c>
      <c r="F4127">
        <v>882</v>
      </c>
      <c r="G4127" s="48">
        <v>856</v>
      </c>
    </row>
    <row r="4128" spans="4:7" x14ac:dyDescent="0.3">
      <c r="D4128" t="s">
        <v>55</v>
      </c>
      <c r="E4128" s="1" t="s">
        <v>56</v>
      </c>
      <c r="F4128">
        <v>500</v>
      </c>
      <c r="G4128" s="48">
        <v>102</v>
      </c>
    </row>
    <row r="4129" spans="1:7" x14ac:dyDescent="0.3">
      <c r="D4129" t="s">
        <v>57</v>
      </c>
      <c r="E4129" s="1" t="s">
        <v>58</v>
      </c>
      <c r="F4129">
        <v>144</v>
      </c>
      <c r="G4129" s="48">
        <v>161</v>
      </c>
    </row>
    <row r="4130" spans="1:7" x14ac:dyDescent="0.3">
      <c r="D4130" t="s">
        <v>59</v>
      </c>
      <c r="E4130" s="1" t="s">
        <v>60</v>
      </c>
      <c r="F4130">
        <v>550</v>
      </c>
      <c r="G4130" s="48">
        <v>690</v>
      </c>
    </row>
    <row r="4131" spans="1:7" x14ac:dyDescent="0.3">
      <c r="D4131" t="s">
        <v>61</v>
      </c>
      <c r="E4131" s="1" t="s">
        <v>62</v>
      </c>
      <c r="F4131">
        <v>0</v>
      </c>
      <c r="G4131" s="48" t="s">
        <v>13</v>
      </c>
    </row>
    <row r="4132" spans="1:7" ht="28.8" x14ac:dyDescent="0.3">
      <c r="D4132" t="s">
        <v>63</v>
      </c>
      <c r="E4132" s="1" t="s">
        <v>64</v>
      </c>
      <c r="F4132">
        <v>0</v>
      </c>
      <c r="G4132" s="48" t="s">
        <v>13</v>
      </c>
    </row>
    <row r="4133" spans="1:7" ht="28.8" x14ac:dyDescent="0.3">
      <c r="D4133" t="s">
        <v>65</v>
      </c>
      <c r="E4133" s="1" t="s">
        <v>66</v>
      </c>
      <c r="F4133">
        <v>0</v>
      </c>
      <c r="G4133" s="48" t="s">
        <v>13</v>
      </c>
    </row>
    <row r="4134" spans="1:7" ht="28.8" x14ac:dyDescent="0.3">
      <c r="D4134" t="s">
        <v>67</v>
      </c>
      <c r="E4134" s="1" t="s">
        <v>68</v>
      </c>
      <c r="F4134">
        <v>0</v>
      </c>
      <c r="G4134" s="48" t="s">
        <v>13</v>
      </c>
    </row>
    <row r="4135" spans="1:7" ht="28.8" x14ac:dyDescent="0.3">
      <c r="D4135" t="s">
        <v>69</v>
      </c>
      <c r="E4135" s="1" t="s">
        <v>70</v>
      </c>
      <c r="F4135">
        <v>0</v>
      </c>
      <c r="G4135" s="48" t="s">
        <v>13</v>
      </c>
    </row>
    <row r="4136" spans="1:7" x14ac:dyDescent="0.3">
      <c r="D4136" t="s">
        <v>71</v>
      </c>
      <c r="E4136" s="1" t="s">
        <v>72</v>
      </c>
      <c r="F4136">
        <v>620</v>
      </c>
      <c r="G4136" s="48">
        <v>787</v>
      </c>
    </row>
    <row r="4137" spans="1:7" x14ac:dyDescent="0.3">
      <c r="D4137" t="s">
        <v>73</v>
      </c>
      <c r="E4137" s="1" t="s">
        <v>74</v>
      </c>
      <c r="F4137">
        <v>0</v>
      </c>
      <c r="G4137" s="48" t="s">
        <v>13</v>
      </c>
    </row>
    <row r="4138" spans="1:7" ht="28.8" x14ac:dyDescent="0.3">
      <c r="D4138" t="s">
        <v>75</v>
      </c>
      <c r="E4138" s="1" t="s">
        <v>76</v>
      </c>
      <c r="F4138">
        <v>0</v>
      </c>
      <c r="G4138" s="48" t="s">
        <v>13</v>
      </c>
    </row>
    <row r="4139" spans="1:7" ht="28.8" x14ac:dyDescent="0.3">
      <c r="A4139" t="s">
        <v>9</v>
      </c>
      <c r="B4139" t="s">
        <v>525</v>
      </c>
      <c r="C4139" t="s">
        <v>526</v>
      </c>
      <c r="D4139" t="s">
        <v>10</v>
      </c>
      <c r="E4139" s="1" t="s">
        <v>11</v>
      </c>
      <c r="F4139">
        <v>0</v>
      </c>
      <c r="G4139" s="48" t="s">
        <v>13</v>
      </c>
    </row>
    <row r="4140" spans="1:7" x14ac:dyDescent="0.3">
      <c r="D4140">
        <v>142</v>
      </c>
      <c r="E4140" s="1" t="s">
        <v>15</v>
      </c>
      <c r="F4140">
        <v>0</v>
      </c>
      <c r="G4140" s="48" t="s">
        <v>13</v>
      </c>
    </row>
    <row r="4141" spans="1:7" x14ac:dyDescent="0.3">
      <c r="D4141" t="s">
        <v>16</v>
      </c>
      <c r="E4141" s="1" t="s">
        <v>17</v>
      </c>
      <c r="F4141">
        <v>0</v>
      </c>
      <c r="G4141" s="48" t="s">
        <v>13</v>
      </c>
    </row>
    <row r="4142" spans="1:7" x14ac:dyDescent="0.3">
      <c r="D4142" t="s">
        <v>18</v>
      </c>
      <c r="E4142" s="1" t="s">
        <v>19</v>
      </c>
      <c r="F4142">
        <v>0</v>
      </c>
      <c r="G4142" s="48" t="s">
        <v>13</v>
      </c>
    </row>
    <row r="4143" spans="1:7" x14ac:dyDescent="0.3">
      <c r="D4143" t="s">
        <v>20</v>
      </c>
      <c r="E4143" s="1" t="s">
        <v>21</v>
      </c>
      <c r="F4143">
        <v>0</v>
      </c>
      <c r="G4143" s="48" t="s">
        <v>13</v>
      </c>
    </row>
    <row r="4144" spans="1:7" x14ac:dyDescent="0.3">
      <c r="D4144" t="s">
        <v>22</v>
      </c>
      <c r="E4144" s="1" t="s">
        <v>23</v>
      </c>
      <c r="F4144">
        <v>0</v>
      </c>
      <c r="G4144" s="48" t="s">
        <v>13</v>
      </c>
    </row>
    <row r="4145" spans="4:7" x14ac:dyDescent="0.3">
      <c r="D4145" t="s">
        <v>24</v>
      </c>
      <c r="E4145" s="1" t="s">
        <v>25</v>
      </c>
      <c r="F4145">
        <v>0</v>
      </c>
      <c r="G4145" s="48" t="s">
        <v>13</v>
      </c>
    </row>
    <row r="4146" spans="4:7" x14ac:dyDescent="0.3">
      <c r="D4146" t="s">
        <v>26</v>
      </c>
      <c r="E4146" s="1" t="s">
        <v>15</v>
      </c>
      <c r="F4146">
        <v>0</v>
      </c>
      <c r="G4146" s="48" t="s">
        <v>13</v>
      </c>
    </row>
    <row r="4147" spans="4:7" x14ac:dyDescent="0.3">
      <c r="D4147" t="s">
        <v>27</v>
      </c>
      <c r="E4147" s="1" t="s">
        <v>17</v>
      </c>
      <c r="F4147">
        <v>0</v>
      </c>
      <c r="G4147" s="48" t="s">
        <v>13</v>
      </c>
    </row>
    <row r="4148" spans="4:7" x14ac:dyDescent="0.3">
      <c r="D4148" t="s">
        <v>28</v>
      </c>
      <c r="E4148" s="1" t="s">
        <v>19</v>
      </c>
      <c r="F4148">
        <v>0</v>
      </c>
      <c r="G4148" s="48" t="s">
        <v>13</v>
      </c>
    </row>
    <row r="4149" spans="4:7" x14ac:dyDescent="0.3">
      <c r="D4149" t="s">
        <v>29</v>
      </c>
      <c r="E4149" s="1" t="s">
        <v>30</v>
      </c>
      <c r="F4149">
        <v>0</v>
      </c>
      <c r="G4149" s="48" t="s">
        <v>13</v>
      </c>
    </row>
    <row r="4150" spans="4:7" x14ac:dyDescent="0.3">
      <c r="D4150" t="s">
        <v>31</v>
      </c>
      <c r="E4150" s="1" t="s">
        <v>32</v>
      </c>
      <c r="F4150">
        <v>0</v>
      </c>
      <c r="G4150" s="48" t="s">
        <v>13</v>
      </c>
    </row>
    <row r="4151" spans="4:7" ht="28.8" x14ac:dyDescent="0.3">
      <c r="D4151" t="s">
        <v>33</v>
      </c>
      <c r="E4151" s="1" t="s">
        <v>34</v>
      </c>
      <c r="F4151">
        <v>0</v>
      </c>
      <c r="G4151" s="48" t="s">
        <v>13</v>
      </c>
    </row>
    <row r="4152" spans="4:7" x14ac:dyDescent="0.3">
      <c r="D4152" t="s">
        <v>35</v>
      </c>
      <c r="E4152" s="1" t="s">
        <v>15</v>
      </c>
      <c r="F4152">
        <v>0</v>
      </c>
      <c r="G4152" s="48" t="s">
        <v>13</v>
      </c>
    </row>
    <row r="4153" spans="4:7" x14ac:dyDescent="0.3">
      <c r="D4153" t="s">
        <v>36</v>
      </c>
      <c r="E4153" s="1" t="s">
        <v>37</v>
      </c>
      <c r="F4153">
        <v>0</v>
      </c>
      <c r="G4153" s="48" t="s">
        <v>13</v>
      </c>
    </row>
    <row r="4154" spans="4:7" x14ac:dyDescent="0.3">
      <c r="D4154" t="s">
        <v>38</v>
      </c>
      <c r="E4154" s="1" t="s">
        <v>39</v>
      </c>
      <c r="F4154">
        <v>0</v>
      </c>
      <c r="G4154" s="48" t="s">
        <v>13</v>
      </c>
    </row>
    <row r="4155" spans="4:7" ht="28.8" x14ac:dyDescent="0.3">
      <c r="D4155" t="s">
        <v>40</v>
      </c>
      <c r="E4155" s="1" t="s">
        <v>41</v>
      </c>
      <c r="F4155">
        <v>0</v>
      </c>
      <c r="G4155" s="48" t="s">
        <v>13</v>
      </c>
    </row>
    <row r="4156" spans="4:7" ht="28.8" x14ac:dyDescent="0.3">
      <c r="D4156" t="s">
        <v>42</v>
      </c>
      <c r="E4156" s="1" t="s">
        <v>11</v>
      </c>
      <c r="F4156">
        <v>150</v>
      </c>
      <c r="G4156" s="48">
        <v>90</v>
      </c>
    </row>
    <row r="4157" spans="4:7" ht="28.8" x14ac:dyDescent="0.3">
      <c r="D4157" t="s">
        <v>43</v>
      </c>
      <c r="E4157" s="1" t="s">
        <v>11</v>
      </c>
      <c r="F4157">
        <v>0</v>
      </c>
      <c r="G4157" s="48" t="s">
        <v>13</v>
      </c>
    </row>
    <row r="4158" spans="4:7" ht="28.8" x14ac:dyDescent="0.3">
      <c r="D4158" t="s">
        <v>44</v>
      </c>
      <c r="E4158" s="1" t="s">
        <v>11</v>
      </c>
      <c r="F4158">
        <v>0</v>
      </c>
      <c r="G4158" s="48" t="s">
        <v>13</v>
      </c>
    </row>
    <row r="4159" spans="4:7" ht="28.8" x14ac:dyDescent="0.3">
      <c r="D4159" t="s">
        <v>45</v>
      </c>
      <c r="E4159" s="1" t="s">
        <v>11</v>
      </c>
      <c r="F4159">
        <v>0</v>
      </c>
      <c r="G4159" s="48" t="s">
        <v>13</v>
      </c>
    </row>
    <row r="4160" spans="4:7" x14ac:dyDescent="0.3">
      <c r="D4160" t="s">
        <v>46</v>
      </c>
      <c r="E4160" s="1" t="s">
        <v>21</v>
      </c>
      <c r="F4160">
        <v>1000</v>
      </c>
      <c r="G4160" s="48">
        <v>1164</v>
      </c>
    </row>
    <row r="4161" spans="4:7" ht="28.8" x14ac:dyDescent="0.3">
      <c r="D4161" t="s">
        <v>47</v>
      </c>
      <c r="E4161" s="1" t="s">
        <v>34</v>
      </c>
      <c r="F4161">
        <v>77</v>
      </c>
      <c r="G4161" s="48">
        <v>42</v>
      </c>
    </row>
    <row r="4162" spans="4:7" ht="28.8" x14ac:dyDescent="0.3">
      <c r="D4162" t="s">
        <v>48</v>
      </c>
      <c r="E4162" s="1" t="s">
        <v>34</v>
      </c>
      <c r="F4162">
        <v>0</v>
      </c>
      <c r="G4162" s="48" t="s">
        <v>13</v>
      </c>
    </row>
    <row r="4163" spans="4:7" ht="28.8" x14ac:dyDescent="0.3">
      <c r="D4163" t="s">
        <v>49</v>
      </c>
      <c r="E4163" s="1" t="s">
        <v>34</v>
      </c>
      <c r="F4163">
        <v>0</v>
      </c>
      <c r="G4163" s="48" t="s">
        <v>13</v>
      </c>
    </row>
    <row r="4164" spans="4:7" ht="28.8" x14ac:dyDescent="0.3">
      <c r="D4164" t="s">
        <v>50</v>
      </c>
      <c r="E4164" s="1" t="s">
        <v>34</v>
      </c>
      <c r="F4164">
        <v>0</v>
      </c>
      <c r="G4164" s="48" t="s">
        <v>13</v>
      </c>
    </row>
    <row r="4165" spans="4:7" x14ac:dyDescent="0.3">
      <c r="D4165" t="s">
        <v>51</v>
      </c>
      <c r="E4165" s="1" t="s">
        <v>52</v>
      </c>
      <c r="F4165">
        <v>150</v>
      </c>
      <c r="G4165" s="48">
        <v>128</v>
      </c>
    </row>
    <row r="4166" spans="4:7" x14ac:dyDescent="0.3">
      <c r="D4166" t="s">
        <v>53</v>
      </c>
      <c r="E4166" s="1" t="s">
        <v>54</v>
      </c>
      <c r="F4166">
        <v>500</v>
      </c>
      <c r="G4166" s="48">
        <v>555</v>
      </c>
    </row>
    <row r="4167" spans="4:7" x14ac:dyDescent="0.3">
      <c r="D4167" t="s">
        <v>55</v>
      </c>
      <c r="E4167" s="1" t="s">
        <v>56</v>
      </c>
      <c r="F4167">
        <v>0</v>
      </c>
      <c r="G4167" s="48" t="s">
        <v>13</v>
      </c>
    </row>
    <row r="4168" spans="4:7" x14ac:dyDescent="0.3">
      <c r="D4168" t="s">
        <v>57</v>
      </c>
      <c r="E4168" s="1" t="s">
        <v>58</v>
      </c>
      <c r="F4168">
        <v>0</v>
      </c>
      <c r="G4168" s="48" t="s">
        <v>13</v>
      </c>
    </row>
    <row r="4169" spans="4:7" x14ac:dyDescent="0.3">
      <c r="D4169" t="s">
        <v>59</v>
      </c>
      <c r="E4169" s="1" t="s">
        <v>60</v>
      </c>
      <c r="F4169">
        <v>0</v>
      </c>
      <c r="G4169" s="48" t="s">
        <v>13</v>
      </c>
    </row>
    <row r="4170" spans="4:7" x14ac:dyDescent="0.3">
      <c r="D4170" t="s">
        <v>61</v>
      </c>
      <c r="E4170" s="1" t="s">
        <v>62</v>
      </c>
      <c r="F4170">
        <v>0</v>
      </c>
      <c r="G4170" s="48" t="s">
        <v>13</v>
      </c>
    </row>
    <row r="4171" spans="4:7" ht="28.8" x14ac:dyDescent="0.3">
      <c r="D4171" t="s">
        <v>63</v>
      </c>
      <c r="E4171" s="1" t="s">
        <v>64</v>
      </c>
      <c r="F4171">
        <v>0</v>
      </c>
      <c r="G4171" s="48" t="s">
        <v>13</v>
      </c>
    </row>
    <row r="4172" spans="4:7" ht="28.8" x14ac:dyDescent="0.3">
      <c r="D4172" t="s">
        <v>65</v>
      </c>
      <c r="E4172" s="1" t="s">
        <v>66</v>
      </c>
      <c r="F4172">
        <v>0</v>
      </c>
      <c r="G4172" s="48" t="s">
        <v>13</v>
      </c>
    </row>
    <row r="4173" spans="4:7" ht="28.8" x14ac:dyDescent="0.3">
      <c r="D4173" t="s">
        <v>67</v>
      </c>
      <c r="E4173" s="1" t="s">
        <v>68</v>
      </c>
      <c r="F4173">
        <v>0</v>
      </c>
      <c r="G4173" s="48" t="s">
        <v>13</v>
      </c>
    </row>
    <row r="4174" spans="4:7" ht="28.8" x14ac:dyDescent="0.3">
      <c r="D4174" t="s">
        <v>69</v>
      </c>
      <c r="E4174" s="1" t="s">
        <v>70</v>
      </c>
      <c r="F4174">
        <v>0</v>
      </c>
      <c r="G4174" s="48" t="s">
        <v>13</v>
      </c>
    </row>
    <row r="4175" spans="4:7" x14ac:dyDescent="0.3">
      <c r="D4175" t="s">
        <v>71</v>
      </c>
      <c r="E4175" s="1" t="s">
        <v>72</v>
      </c>
      <c r="F4175">
        <v>115</v>
      </c>
      <c r="G4175" s="48">
        <v>56</v>
      </c>
    </row>
    <row r="4176" spans="4:7" x14ac:dyDescent="0.3">
      <c r="D4176" t="s">
        <v>73</v>
      </c>
      <c r="E4176" s="1" t="s">
        <v>74</v>
      </c>
      <c r="F4176">
        <v>0</v>
      </c>
      <c r="G4176" s="48" t="s">
        <v>13</v>
      </c>
    </row>
    <row r="4177" spans="1:7" ht="28.8" x14ac:dyDescent="0.3">
      <c r="D4177" t="s">
        <v>75</v>
      </c>
      <c r="E4177" s="1" t="s">
        <v>76</v>
      </c>
      <c r="F4177">
        <v>0</v>
      </c>
      <c r="G4177" s="48" t="s">
        <v>13</v>
      </c>
    </row>
    <row r="4178" spans="1:7" ht="28.8" x14ac:dyDescent="0.3">
      <c r="A4178" t="s">
        <v>9</v>
      </c>
      <c r="B4178" t="s">
        <v>527</v>
      </c>
      <c r="C4178" t="s">
        <v>528</v>
      </c>
      <c r="D4178" t="s">
        <v>10</v>
      </c>
      <c r="E4178" s="1" t="s">
        <v>11</v>
      </c>
      <c r="F4178">
        <v>0</v>
      </c>
      <c r="G4178" s="48" t="s">
        <v>13</v>
      </c>
    </row>
    <row r="4179" spans="1:7" x14ac:dyDescent="0.3">
      <c r="D4179">
        <v>142</v>
      </c>
      <c r="E4179" s="1" t="s">
        <v>15</v>
      </c>
      <c r="F4179">
        <v>0</v>
      </c>
      <c r="G4179" s="48" t="s">
        <v>13</v>
      </c>
    </row>
    <row r="4180" spans="1:7" x14ac:dyDescent="0.3">
      <c r="D4180" t="s">
        <v>16</v>
      </c>
      <c r="E4180" s="1" t="s">
        <v>17</v>
      </c>
      <c r="F4180">
        <v>0</v>
      </c>
      <c r="G4180" s="48" t="s">
        <v>13</v>
      </c>
    </row>
    <row r="4181" spans="1:7" x14ac:dyDescent="0.3">
      <c r="D4181" t="s">
        <v>18</v>
      </c>
      <c r="E4181" s="1" t="s">
        <v>19</v>
      </c>
      <c r="F4181">
        <v>0</v>
      </c>
      <c r="G4181" s="48" t="s">
        <v>13</v>
      </c>
    </row>
    <row r="4182" spans="1:7" x14ac:dyDescent="0.3">
      <c r="D4182" t="s">
        <v>20</v>
      </c>
      <c r="E4182" s="1" t="s">
        <v>21</v>
      </c>
      <c r="F4182">
        <v>0</v>
      </c>
      <c r="G4182" s="48" t="s">
        <v>13</v>
      </c>
    </row>
    <row r="4183" spans="1:7" x14ac:dyDescent="0.3">
      <c r="D4183" t="s">
        <v>22</v>
      </c>
      <c r="E4183" s="1" t="s">
        <v>23</v>
      </c>
      <c r="F4183">
        <v>0</v>
      </c>
      <c r="G4183" s="48" t="s">
        <v>13</v>
      </c>
    </row>
    <row r="4184" spans="1:7" x14ac:dyDescent="0.3">
      <c r="D4184" t="s">
        <v>24</v>
      </c>
      <c r="E4184" s="1" t="s">
        <v>25</v>
      </c>
      <c r="F4184">
        <v>0</v>
      </c>
      <c r="G4184" s="48" t="s">
        <v>13</v>
      </c>
    </row>
    <row r="4185" spans="1:7" x14ac:dyDescent="0.3">
      <c r="D4185" t="s">
        <v>26</v>
      </c>
      <c r="E4185" s="1" t="s">
        <v>15</v>
      </c>
      <c r="F4185">
        <v>0</v>
      </c>
      <c r="G4185" s="48" t="s">
        <v>13</v>
      </c>
    </row>
    <row r="4186" spans="1:7" x14ac:dyDescent="0.3">
      <c r="D4186" t="s">
        <v>27</v>
      </c>
      <c r="E4186" s="1" t="s">
        <v>17</v>
      </c>
      <c r="F4186">
        <v>0</v>
      </c>
      <c r="G4186" s="48" t="s">
        <v>13</v>
      </c>
    </row>
    <row r="4187" spans="1:7" x14ac:dyDescent="0.3">
      <c r="D4187" t="s">
        <v>28</v>
      </c>
      <c r="E4187" s="1" t="s">
        <v>19</v>
      </c>
      <c r="F4187">
        <v>0</v>
      </c>
      <c r="G4187" s="48" t="s">
        <v>13</v>
      </c>
    </row>
    <row r="4188" spans="1:7" x14ac:dyDescent="0.3">
      <c r="D4188" t="s">
        <v>29</v>
      </c>
      <c r="E4188" s="1" t="s">
        <v>30</v>
      </c>
      <c r="F4188">
        <v>0</v>
      </c>
      <c r="G4188" s="48" t="s">
        <v>13</v>
      </c>
    </row>
    <row r="4189" spans="1:7" x14ac:dyDescent="0.3">
      <c r="D4189" t="s">
        <v>31</v>
      </c>
      <c r="E4189" s="1" t="s">
        <v>32</v>
      </c>
      <c r="F4189">
        <v>0</v>
      </c>
      <c r="G4189" s="48" t="s">
        <v>13</v>
      </c>
    </row>
    <row r="4190" spans="1:7" ht="28.8" x14ac:dyDescent="0.3">
      <c r="D4190" t="s">
        <v>33</v>
      </c>
      <c r="E4190" s="1" t="s">
        <v>34</v>
      </c>
      <c r="F4190">
        <v>0</v>
      </c>
      <c r="G4190" s="48" t="s">
        <v>13</v>
      </c>
    </row>
    <row r="4191" spans="1:7" x14ac:dyDescent="0.3">
      <c r="D4191" t="s">
        <v>35</v>
      </c>
      <c r="E4191" s="1" t="s">
        <v>15</v>
      </c>
      <c r="F4191">
        <v>0</v>
      </c>
      <c r="G4191" s="48" t="s">
        <v>13</v>
      </c>
    </row>
    <row r="4192" spans="1:7" x14ac:dyDescent="0.3">
      <c r="D4192" t="s">
        <v>36</v>
      </c>
      <c r="E4192" s="1" t="s">
        <v>37</v>
      </c>
      <c r="F4192">
        <v>0</v>
      </c>
      <c r="G4192" s="48" t="s">
        <v>13</v>
      </c>
    </row>
    <row r="4193" spans="4:7" x14ac:dyDescent="0.3">
      <c r="D4193" t="s">
        <v>38</v>
      </c>
      <c r="E4193" s="1" t="s">
        <v>39</v>
      </c>
      <c r="F4193">
        <v>0</v>
      </c>
      <c r="G4193" s="48" t="s">
        <v>13</v>
      </c>
    </row>
    <row r="4194" spans="4:7" ht="28.8" x14ac:dyDescent="0.3">
      <c r="D4194" t="s">
        <v>40</v>
      </c>
      <c r="E4194" s="1" t="s">
        <v>41</v>
      </c>
      <c r="F4194">
        <v>0</v>
      </c>
      <c r="G4194" s="48" t="s">
        <v>13</v>
      </c>
    </row>
    <row r="4195" spans="4:7" ht="28.8" x14ac:dyDescent="0.3">
      <c r="D4195" t="s">
        <v>42</v>
      </c>
      <c r="E4195" s="1" t="s">
        <v>11</v>
      </c>
      <c r="F4195">
        <v>800</v>
      </c>
      <c r="G4195" s="48" t="s">
        <v>13</v>
      </c>
    </row>
    <row r="4196" spans="4:7" ht="28.8" x14ac:dyDescent="0.3">
      <c r="D4196" t="s">
        <v>43</v>
      </c>
      <c r="E4196" s="1" t="s">
        <v>11</v>
      </c>
      <c r="F4196">
        <v>800</v>
      </c>
      <c r="G4196" s="48" t="s">
        <v>13</v>
      </c>
    </row>
    <row r="4197" spans="4:7" ht="28.8" x14ac:dyDescent="0.3">
      <c r="D4197" t="s">
        <v>44</v>
      </c>
      <c r="E4197" s="1" t="s">
        <v>11</v>
      </c>
      <c r="F4197">
        <v>0</v>
      </c>
      <c r="G4197" s="48" t="s">
        <v>13</v>
      </c>
    </row>
    <row r="4198" spans="4:7" ht="28.8" x14ac:dyDescent="0.3">
      <c r="D4198" t="s">
        <v>45</v>
      </c>
      <c r="E4198" s="1" t="s">
        <v>11</v>
      </c>
      <c r="F4198">
        <v>0</v>
      </c>
      <c r="G4198" s="48" t="s">
        <v>13</v>
      </c>
    </row>
    <row r="4199" spans="4:7" x14ac:dyDescent="0.3">
      <c r="D4199" t="s">
        <v>46</v>
      </c>
      <c r="E4199" s="1" t="s">
        <v>21</v>
      </c>
      <c r="F4199">
        <v>0</v>
      </c>
      <c r="G4199" s="48" t="s">
        <v>13</v>
      </c>
    </row>
    <row r="4200" spans="4:7" ht="28.8" x14ac:dyDescent="0.3">
      <c r="D4200" t="s">
        <v>47</v>
      </c>
      <c r="E4200" s="1" t="s">
        <v>34</v>
      </c>
      <c r="F4200">
        <v>80</v>
      </c>
      <c r="G4200" s="48" t="s">
        <v>13</v>
      </c>
    </row>
    <row r="4201" spans="4:7" ht="28.8" x14ac:dyDescent="0.3">
      <c r="D4201" t="s">
        <v>48</v>
      </c>
      <c r="E4201" s="1" t="s">
        <v>34</v>
      </c>
      <c r="F4201">
        <v>80</v>
      </c>
      <c r="G4201" s="48" t="s">
        <v>13</v>
      </c>
    </row>
    <row r="4202" spans="4:7" ht="28.8" x14ac:dyDescent="0.3">
      <c r="D4202" t="s">
        <v>49</v>
      </c>
      <c r="E4202" s="1" t="s">
        <v>34</v>
      </c>
      <c r="F4202">
        <v>0</v>
      </c>
      <c r="G4202" s="48" t="s">
        <v>13</v>
      </c>
    </row>
    <row r="4203" spans="4:7" ht="28.8" x14ac:dyDescent="0.3">
      <c r="D4203" t="s">
        <v>50</v>
      </c>
      <c r="E4203" s="1" t="s">
        <v>34</v>
      </c>
      <c r="F4203">
        <v>0</v>
      </c>
      <c r="G4203" s="48" t="s">
        <v>13</v>
      </c>
    </row>
    <row r="4204" spans="4:7" x14ac:dyDescent="0.3">
      <c r="D4204" t="s">
        <v>51</v>
      </c>
      <c r="E4204" s="1" t="s">
        <v>52</v>
      </c>
      <c r="F4204">
        <v>900</v>
      </c>
      <c r="G4204" s="48" t="s">
        <v>13</v>
      </c>
    </row>
    <row r="4205" spans="4:7" x14ac:dyDescent="0.3">
      <c r="D4205" t="s">
        <v>53</v>
      </c>
      <c r="E4205" s="1" t="s">
        <v>54</v>
      </c>
      <c r="F4205">
        <v>900</v>
      </c>
      <c r="G4205" s="48" t="s">
        <v>13</v>
      </c>
    </row>
    <row r="4206" spans="4:7" x14ac:dyDescent="0.3">
      <c r="D4206" t="s">
        <v>55</v>
      </c>
      <c r="E4206" s="1" t="s">
        <v>56</v>
      </c>
      <c r="F4206">
        <v>0</v>
      </c>
      <c r="G4206" s="48" t="s">
        <v>13</v>
      </c>
    </row>
    <row r="4207" spans="4:7" x14ac:dyDescent="0.3">
      <c r="D4207" t="s">
        <v>57</v>
      </c>
      <c r="E4207" s="1" t="s">
        <v>58</v>
      </c>
      <c r="F4207">
        <v>0</v>
      </c>
      <c r="G4207" s="48" t="s">
        <v>13</v>
      </c>
    </row>
    <row r="4208" spans="4:7" x14ac:dyDescent="0.3">
      <c r="D4208" t="s">
        <v>59</v>
      </c>
      <c r="E4208" s="1" t="s">
        <v>60</v>
      </c>
      <c r="F4208">
        <v>800</v>
      </c>
      <c r="G4208" s="48" t="s">
        <v>13</v>
      </c>
    </row>
    <row r="4209" spans="1:7" x14ac:dyDescent="0.3">
      <c r="D4209" t="s">
        <v>61</v>
      </c>
      <c r="E4209" s="1" t="s">
        <v>62</v>
      </c>
      <c r="F4209">
        <v>0</v>
      </c>
      <c r="G4209" s="48" t="s">
        <v>13</v>
      </c>
    </row>
    <row r="4210" spans="1:7" ht="28.8" x14ac:dyDescent="0.3">
      <c r="D4210" t="s">
        <v>63</v>
      </c>
      <c r="E4210" s="1" t="s">
        <v>64</v>
      </c>
      <c r="F4210">
        <v>0</v>
      </c>
      <c r="G4210" s="48" t="s">
        <v>13</v>
      </c>
    </row>
    <row r="4211" spans="1:7" ht="28.8" x14ac:dyDescent="0.3">
      <c r="D4211" t="s">
        <v>65</v>
      </c>
      <c r="E4211" s="1" t="s">
        <v>66</v>
      </c>
      <c r="F4211">
        <v>0</v>
      </c>
      <c r="G4211" s="48" t="s">
        <v>13</v>
      </c>
    </row>
    <row r="4212" spans="1:7" ht="28.8" x14ac:dyDescent="0.3">
      <c r="D4212" t="s">
        <v>67</v>
      </c>
      <c r="E4212" s="1" t="s">
        <v>68</v>
      </c>
      <c r="F4212">
        <v>0</v>
      </c>
      <c r="G4212" s="48" t="s">
        <v>13</v>
      </c>
    </row>
    <row r="4213" spans="1:7" ht="28.8" x14ac:dyDescent="0.3">
      <c r="D4213" t="s">
        <v>69</v>
      </c>
      <c r="E4213" s="1" t="s">
        <v>70</v>
      </c>
      <c r="F4213">
        <v>0</v>
      </c>
      <c r="G4213" s="48" t="s">
        <v>13</v>
      </c>
    </row>
    <row r="4214" spans="1:7" x14ac:dyDescent="0.3">
      <c r="D4214" t="s">
        <v>71</v>
      </c>
      <c r="E4214" s="1" t="s">
        <v>72</v>
      </c>
      <c r="F4214">
        <v>720</v>
      </c>
      <c r="G4214" s="48" t="s">
        <v>13</v>
      </c>
    </row>
    <row r="4215" spans="1:7" x14ac:dyDescent="0.3">
      <c r="D4215" t="s">
        <v>73</v>
      </c>
      <c r="E4215" s="1" t="s">
        <v>74</v>
      </c>
      <c r="F4215">
        <v>0</v>
      </c>
      <c r="G4215" s="48" t="s">
        <v>13</v>
      </c>
    </row>
    <row r="4216" spans="1:7" ht="28.8" x14ac:dyDescent="0.3">
      <c r="D4216" t="s">
        <v>75</v>
      </c>
      <c r="E4216" s="1" t="s">
        <v>76</v>
      </c>
      <c r="F4216">
        <v>0</v>
      </c>
      <c r="G4216" s="48" t="s">
        <v>13</v>
      </c>
    </row>
    <row r="4217" spans="1:7" ht="28.8" x14ac:dyDescent="0.3">
      <c r="A4217" t="s">
        <v>9</v>
      </c>
      <c r="B4217" t="s">
        <v>529</v>
      </c>
      <c r="C4217" t="s">
        <v>530</v>
      </c>
      <c r="D4217" t="s">
        <v>10</v>
      </c>
      <c r="E4217" s="1" t="s">
        <v>11</v>
      </c>
      <c r="F4217">
        <v>0</v>
      </c>
      <c r="G4217" s="48" t="s">
        <v>13</v>
      </c>
    </row>
    <row r="4218" spans="1:7" x14ac:dyDescent="0.3">
      <c r="D4218">
        <v>142</v>
      </c>
      <c r="E4218" s="1" t="s">
        <v>15</v>
      </c>
      <c r="F4218">
        <v>0</v>
      </c>
      <c r="G4218" s="48" t="s">
        <v>13</v>
      </c>
    </row>
    <row r="4219" spans="1:7" x14ac:dyDescent="0.3">
      <c r="D4219" t="s">
        <v>16</v>
      </c>
      <c r="E4219" s="1" t="s">
        <v>17</v>
      </c>
      <c r="F4219">
        <v>0</v>
      </c>
      <c r="G4219" s="48" t="s">
        <v>13</v>
      </c>
    </row>
    <row r="4220" spans="1:7" x14ac:dyDescent="0.3">
      <c r="D4220" t="s">
        <v>18</v>
      </c>
      <c r="E4220" s="1" t="s">
        <v>19</v>
      </c>
      <c r="F4220">
        <v>0</v>
      </c>
      <c r="G4220" s="48" t="s">
        <v>13</v>
      </c>
    </row>
    <row r="4221" spans="1:7" x14ac:dyDescent="0.3">
      <c r="D4221" t="s">
        <v>20</v>
      </c>
      <c r="E4221" s="1" t="s">
        <v>21</v>
      </c>
      <c r="F4221">
        <v>0</v>
      </c>
      <c r="G4221" s="48" t="s">
        <v>13</v>
      </c>
    </row>
    <row r="4222" spans="1:7" x14ac:dyDescent="0.3">
      <c r="D4222" t="s">
        <v>22</v>
      </c>
      <c r="E4222" s="1" t="s">
        <v>23</v>
      </c>
      <c r="F4222">
        <v>0</v>
      </c>
      <c r="G4222" s="48" t="s">
        <v>13</v>
      </c>
    </row>
    <row r="4223" spans="1:7" x14ac:dyDescent="0.3">
      <c r="D4223" t="s">
        <v>24</v>
      </c>
      <c r="E4223" s="1" t="s">
        <v>25</v>
      </c>
      <c r="F4223">
        <v>0</v>
      </c>
      <c r="G4223" s="48" t="s">
        <v>13</v>
      </c>
    </row>
    <row r="4224" spans="1:7" x14ac:dyDescent="0.3">
      <c r="D4224" t="s">
        <v>26</v>
      </c>
      <c r="E4224" s="1" t="s">
        <v>15</v>
      </c>
      <c r="F4224">
        <v>0</v>
      </c>
      <c r="G4224" s="48" t="s">
        <v>13</v>
      </c>
    </row>
    <row r="4225" spans="4:7" x14ac:dyDescent="0.3">
      <c r="D4225" t="s">
        <v>27</v>
      </c>
      <c r="E4225" s="1" t="s">
        <v>17</v>
      </c>
      <c r="F4225">
        <v>0</v>
      </c>
      <c r="G4225" s="48" t="s">
        <v>13</v>
      </c>
    </row>
    <row r="4226" spans="4:7" x14ac:dyDescent="0.3">
      <c r="D4226" t="s">
        <v>28</v>
      </c>
      <c r="E4226" s="1" t="s">
        <v>19</v>
      </c>
      <c r="F4226">
        <v>0</v>
      </c>
      <c r="G4226" s="48" t="s">
        <v>13</v>
      </c>
    </row>
    <row r="4227" spans="4:7" x14ac:dyDescent="0.3">
      <c r="D4227" t="s">
        <v>29</v>
      </c>
      <c r="E4227" s="1" t="s">
        <v>30</v>
      </c>
      <c r="F4227">
        <v>0</v>
      </c>
      <c r="G4227" s="48" t="s">
        <v>13</v>
      </c>
    </row>
    <row r="4228" spans="4:7" x14ac:dyDescent="0.3">
      <c r="D4228" t="s">
        <v>31</v>
      </c>
      <c r="E4228" s="1" t="s">
        <v>32</v>
      </c>
      <c r="F4228">
        <v>0</v>
      </c>
      <c r="G4228" s="48" t="s">
        <v>13</v>
      </c>
    </row>
    <row r="4229" spans="4:7" ht="28.8" x14ac:dyDescent="0.3">
      <c r="D4229" t="s">
        <v>33</v>
      </c>
      <c r="E4229" s="1" t="s">
        <v>34</v>
      </c>
      <c r="F4229">
        <v>0</v>
      </c>
      <c r="G4229" s="48" t="s">
        <v>13</v>
      </c>
    </row>
    <row r="4230" spans="4:7" x14ac:dyDescent="0.3">
      <c r="D4230" t="s">
        <v>35</v>
      </c>
      <c r="E4230" s="1" t="s">
        <v>15</v>
      </c>
      <c r="F4230">
        <v>0</v>
      </c>
      <c r="G4230" s="48" t="s">
        <v>13</v>
      </c>
    </row>
    <row r="4231" spans="4:7" x14ac:dyDescent="0.3">
      <c r="D4231" t="s">
        <v>36</v>
      </c>
      <c r="E4231" s="1" t="s">
        <v>37</v>
      </c>
      <c r="F4231">
        <v>0</v>
      </c>
      <c r="G4231" s="48" t="s">
        <v>13</v>
      </c>
    </row>
    <row r="4232" spans="4:7" x14ac:dyDescent="0.3">
      <c r="D4232" t="s">
        <v>38</v>
      </c>
      <c r="E4232" s="1" t="s">
        <v>39</v>
      </c>
      <c r="F4232">
        <v>0</v>
      </c>
      <c r="G4232" s="48" t="s">
        <v>13</v>
      </c>
    </row>
    <row r="4233" spans="4:7" ht="28.8" x14ac:dyDescent="0.3">
      <c r="D4233" t="s">
        <v>40</v>
      </c>
      <c r="E4233" s="1" t="s">
        <v>41</v>
      </c>
      <c r="F4233">
        <v>0</v>
      </c>
      <c r="G4233" s="48" t="s">
        <v>13</v>
      </c>
    </row>
    <row r="4234" spans="4:7" ht="28.8" x14ac:dyDescent="0.3">
      <c r="D4234" t="s">
        <v>42</v>
      </c>
      <c r="E4234" s="1" t="s">
        <v>11</v>
      </c>
      <c r="F4234">
        <v>780</v>
      </c>
      <c r="G4234" s="48">
        <v>738</v>
      </c>
    </row>
    <row r="4235" spans="4:7" ht="28.8" x14ac:dyDescent="0.3">
      <c r="D4235" t="s">
        <v>43</v>
      </c>
      <c r="E4235" s="1" t="s">
        <v>11</v>
      </c>
      <c r="F4235">
        <v>245</v>
      </c>
      <c r="G4235" s="48">
        <v>265</v>
      </c>
    </row>
    <row r="4236" spans="4:7" ht="28.8" x14ac:dyDescent="0.3">
      <c r="D4236" t="s">
        <v>44</v>
      </c>
      <c r="E4236" s="1" t="s">
        <v>11</v>
      </c>
      <c r="F4236">
        <v>505</v>
      </c>
      <c r="G4236" s="48">
        <v>454</v>
      </c>
    </row>
    <row r="4237" spans="4:7" ht="28.8" x14ac:dyDescent="0.3">
      <c r="D4237" t="s">
        <v>45</v>
      </c>
      <c r="E4237" s="1" t="s">
        <v>11</v>
      </c>
      <c r="F4237">
        <v>30</v>
      </c>
      <c r="G4237" s="48">
        <v>19</v>
      </c>
    </row>
    <row r="4238" spans="4:7" x14ac:dyDescent="0.3">
      <c r="D4238" t="s">
        <v>46</v>
      </c>
      <c r="E4238" s="1" t="s">
        <v>21</v>
      </c>
      <c r="F4238">
        <v>0</v>
      </c>
      <c r="G4238" s="48" t="s">
        <v>13</v>
      </c>
    </row>
    <row r="4239" spans="4:7" ht="28.8" x14ac:dyDescent="0.3">
      <c r="D4239" t="s">
        <v>47</v>
      </c>
      <c r="E4239" s="1" t="s">
        <v>34</v>
      </c>
      <c r="F4239">
        <v>82</v>
      </c>
      <c r="G4239" s="48">
        <v>723</v>
      </c>
    </row>
    <row r="4240" spans="4:7" ht="28.8" x14ac:dyDescent="0.3">
      <c r="D4240" t="s">
        <v>48</v>
      </c>
      <c r="E4240" s="1" t="s">
        <v>34</v>
      </c>
      <c r="F4240">
        <v>25</v>
      </c>
      <c r="G4240" s="48">
        <v>256</v>
      </c>
    </row>
    <row r="4241" spans="1:7" ht="28.8" x14ac:dyDescent="0.3">
      <c r="D4241" t="s">
        <v>49</v>
      </c>
      <c r="E4241" s="1" t="s">
        <v>34</v>
      </c>
      <c r="F4241">
        <v>53</v>
      </c>
      <c r="G4241" s="48">
        <v>448</v>
      </c>
    </row>
    <row r="4242" spans="1:7" ht="28.8" x14ac:dyDescent="0.3">
      <c r="D4242" t="s">
        <v>50</v>
      </c>
      <c r="E4242" s="1" t="s">
        <v>34</v>
      </c>
      <c r="F4242">
        <v>4</v>
      </c>
      <c r="G4242" s="48">
        <v>19</v>
      </c>
    </row>
    <row r="4243" spans="1:7" x14ac:dyDescent="0.3">
      <c r="D4243" t="s">
        <v>51</v>
      </c>
      <c r="E4243" s="1" t="s">
        <v>52</v>
      </c>
      <c r="F4243">
        <v>894</v>
      </c>
      <c r="G4243" s="48">
        <v>876</v>
      </c>
    </row>
    <row r="4244" spans="1:7" x14ac:dyDescent="0.3">
      <c r="D4244" t="s">
        <v>53</v>
      </c>
      <c r="E4244" s="1" t="s">
        <v>54</v>
      </c>
      <c r="F4244">
        <v>780</v>
      </c>
      <c r="G4244" s="48">
        <v>983</v>
      </c>
    </row>
    <row r="4245" spans="1:7" x14ac:dyDescent="0.3">
      <c r="D4245" t="s">
        <v>55</v>
      </c>
      <c r="E4245" s="1" t="s">
        <v>56</v>
      </c>
      <c r="F4245">
        <v>437</v>
      </c>
      <c r="G4245" s="48">
        <v>671</v>
      </c>
    </row>
    <row r="4246" spans="1:7" x14ac:dyDescent="0.3">
      <c r="D4246" t="s">
        <v>57</v>
      </c>
      <c r="E4246" s="1" t="s">
        <v>58</v>
      </c>
      <c r="F4246">
        <v>505</v>
      </c>
      <c r="G4246" s="48">
        <v>596</v>
      </c>
    </row>
    <row r="4247" spans="1:7" x14ac:dyDescent="0.3">
      <c r="D4247" t="s">
        <v>59</v>
      </c>
      <c r="E4247" s="1" t="s">
        <v>60</v>
      </c>
      <c r="F4247">
        <v>245</v>
      </c>
      <c r="G4247" s="48">
        <v>355</v>
      </c>
    </row>
    <row r="4248" spans="1:7" x14ac:dyDescent="0.3">
      <c r="D4248" t="s">
        <v>61</v>
      </c>
      <c r="E4248" s="1" t="s">
        <v>62</v>
      </c>
      <c r="F4248">
        <v>10</v>
      </c>
      <c r="G4248" s="48">
        <v>14</v>
      </c>
    </row>
    <row r="4249" spans="1:7" ht="28.8" x14ac:dyDescent="0.3">
      <c r="D4249" t="s">
        <v>63</v>
      </c>
      <c r="E4249" s="1" t="s">
        <v>64</v>
      </c>
      <c r="F4249">
        <v>2</v>
      </c>
      <c r="G4249" s="48">
        <v>14</v>
      </c>
    </row>
    <row r="4250" spans="1:7" ht="28.8" x14ac:dyDescent="0.3">
      <c r="D4250" t="s">
        <v>65</v>
      </c>
      <c r="E4250" s="1" t="s">
        <v>66</v>
      </c>
      <c r="F4250">
        <v>0</v>
      </c>
      <c r="G4250" s="48" t="s">
        <v>13</v>
      </c>
    </row>
    <row r="4251" spans="1:7" ht="28.8" x14ac:dyDescent="0.3">
      <c r="D4251" t="s">
        <v>67</v>
      </c>
      <c r="E4251" s="1" t="s">
        <v>68</v>
      </c>
      <c r="F4251">
        <v>0</v>
      </c>
      <c r="G4251" s="48" t="s">
        <v>13</v>
      </c>
    </row>
    <row r="4252" spans="1:7" ht="28.8" x14ac:dyDescent="0.3">
      <c r="D4252" t="s">
        <v>69</v>
      </c>
      <c r="E4252" s="1" t="s">
        <v>70</v>
      </c>
      <c r="F4252">
        <v>0</v>
      </c>
      <c r="G4252" s="48" t="s">
        <v>13</v>
      </c>
    </row>
    <row r="4253" spans="1:7" x14ac:dyDescent="0.3">
      <c r="D4253" t="s">
        <v>71</v>
      </c>
      <c r="E4253" s="1" t="s">
        <v>72</v>
      </c>
      <c r="F4253">
        <v>734</v>
      </c>
      <c r="G4253" s="48">
        <v>875</v>
      </c>
    </row>
    <row r="4254" spans="1:7" x14ac:dyDescent="0.3">
      <c r="D4254" t="s">
        <v>73</v>
      </c>
      <c r="E4254" s="1" t="s">
        <v>74</v>
      </c>
      <c r="F4254">
        <v>1</v>
      </c>
      <c r="G4254" s="48" t="s">
        <v>13</v>
      </c>
    </row>
    <row r="4255" spans="1:7" ht="28.8" x14ac:dyDescent="0.3">
      <c r="D4255" t="s">
        <v>75</v>
      </c>
      <c r="E4255" s="1" t="s">
        <v>76</v>
      </c>
      <c r="F4255">
        <v>0</v>
      </c>
      <c r="G4255" s="48" t="s">
        <v>13</v>
      </c>
    </row>
    <row r="4256" spans="1:7" ht="28.8" x14ac:dyDescent="0.3">
      <c r="A4256" t="s">
        <v>9</v>
      </c>
      <c r="B4256" t="s">
        <v>531</v>
      </c>
      <c r="C4256" t="s">
        <v>532</v>
      </c>
      <c r="D4256" t="s">
        <v>10</v>
      </c>
      <c r="E4256" s="1" t="s">
        <v>11</v>
      </c>
      <c r="F4256">
        <v>0</v>
      </c>
      <c r="G4256" s="48" t="s">
        <v>13</v>
      </c>
    </row>
    <row r="4257" spans="4:7" x14ac:dyDescent="0.3">
      <c r="D4257">
        <v>142</v>
      </c>
      <c r="E4257" s="1" t="s">
        <v>15</v>
      </c>
      <c r="F4257">
        <v>0</v>
      </c>
      <c r="G4257" s="48" t="s">
        <v>13</v>
      </c>
    </row>
    <row r="4258" spans="4:7" x14ac:dyDescent="0.3">
      <c r="D4258" t="s">
        <v>16</v>
      </c>
      <c r="E4258" s="1" t="s">
        <v>17</v>
      </c>
      <c r="F4258">
        <v>0</v>
      </c>
      <c r="G4258" s="48" t="s">
        <v>13</v>
      </c>
    </row>
    <row r="4259" spans="4:7" x14ac:dyDescent="0.3">
      <c r="D4259" t="s">
        <v>18</v>
      </c>
      <c r="E4259" s="1" t="s">
        <v>19</v>
      </c>
      <c r="F4259">
        <v>0</v>
      </c>
      <c r="G4259" s="48" t="s">
        <v>13</v>
      </c>
    </row>
    <row r="4260" spans="4:7" x14ac:dyDescent="0.3">
      <c r="D4260" t="s">
        <v>20</v>
      </c>
      <c r="E4260" s="1" t="s">
        <v>21</v>
      </c>
      <c r="F4260">
        <v>0</v>
      </c>
      <c r="G4260" s="48" t="s">
        <v>13</v>
      </c>
    </row>
    <row r="4261" spans="4:7" x14ac:dyDescent="0.3">
      <c r="D4261" t="s">
        <v>22</v>
      </c>
      <c r="E4261" s="1" t="s">
        <v>23</v>
      </c>
      <c r="F4261">
        <v>0</v>
      </c>
      <c r="G4261" s="48" t="s">
        <v>13</v>
      </c>
    </row>
    <row r="4262" spans="4:7" x14ac:dyDescent="0.3">
      <c r="D4262" t="s">
        <v>24</v>
      </c>
      <c r="E4262" s="1" t="s">
        <v>25</v>
      </c>
      <c r="F4262">
        <v>0</v>
      </c>
      <c r="G4262" s="48" t="s">
        <v>13</v>
      </c>
    </row>
    <row r="4263" spans="4:7" x14ac:dyDescent="0.3">
      <c r="D4263" t="s">
        <v>26</v>
      </c>
      <c r="E4263" s="1" t="s">
        <v>15</v>
      </c>
      <c r="F4263">
        <v>0</v>
      </c>
      <c r="G4263" s="48" t="s">
        <v>13</v>
      </c>
    </row>
    <row r="4264" spans="4:7" x14ac:dyDescent="0.3">
      <c r="D4264" t="s">
        <v>27</v>
      </c>
      <c r="E4264" s="1" t="s">
        <v>17</v>
      </c>
      <c r="F4264">
        <v>0</v>
      </c>
      <c r="G4264" s="48" t="s">
        <v>13</v>
      </c>
    </row>
    <row r="4265" spans="4:7" x14ac:dyDescent="0.3">
      <c r="D4265" t="s">
        <v>28</v>
      </c>
      <c r="E4265" s="1" t="s">
        <v>19</v>
      </c>
      <c r="F4265">
        <v>0</v>
      </c>
      <c r="G4265" s="48" t="s">
        <v>13</v>
      </c>
    </row>
    <row r="4266" spans="4:7" x14ac:dyDescent="0.3">
      <c r="D4266" t="s">
        <v>29</v>
      </c>
      <c r="E4266" s="1" t="s">
        <v>30</v>
      </c>
      <c r="F4266">
        <v>0</v>
      </c>
      <c r="G4266" s="48" t="s">
        <v>13</v>
      </c>
    </row>
    <row r="4267" spans="4:7" x14ac:dyDescent="0.3">
      <c r="D4267" t="s">
        <v>31</v>
      </c>
      <c r="E4267" s="1" t="s">
        <v>32</v>
      </c>
      <c r="F4267">
        <v>0</v>
      </c>
      <c r="G4267" s="48" t="s">
        <v>13</v>
      </c>
    </row>
    <row r="4268" spans="4:7" ht="28.8" x14ac:dyDescent="0.3">
      <c r="D4268" t="s">
        <v>33</v>
      </c>
      <c r="E4268" s="1" t="s">
        <v>34</v>
      </c>
      <c r="F4268">
        <v>0</v>
      </c>
      <c r="G4268" s="48" t="s">
        <v>13</v>
      </c>
    </row>
    <row r="4269" spans="4:7" x14ac:dyDescent="0.3">
      <c r="D4269" t="s">
        <v>35</v>
      </c>
      <c r="E4269" s="1" t="s">
        <v>15</v>
      </c>
      <c r="F4269">
        <v>0</v>
      </c>
      <c r="G4269" s="48" t="s">
        <v>13</v>
      </c>
    </row>
    <row r="4270" spans="4:7" x14ac:dyDescent="0.3">
      <c r="D4270" t="s">
        <v>36</v>
      </c>
      <c r="E4270" s="1" t="s">
        <v>37</v>
      </c>
      <c r="F4270">
        <v>0</v>
      </c>
      <c r="G4270" s="48" t="s">
        <v>13</v>
      </c>
    </row>
    <row r="4271" spans="4:7" x14ac:dyDescent="0.3">
      <c r="D4271" t="s">
        <v>38</v>
      </c>
      <c r="E4271" s="1" t="s">
        <v>39</v>
      </c>
      <c r="F4271">
        <v>0</v>
      </c>
      <c r="G4271" s="48" t="s">
        <v>13</v>
      </c>
    </row>
    <row r="4272" spans="4:7" ht="28.8" x14ac:dyDescent="0.3">
      <c r="D4272" t="s">
        <v>40</v>
      </c>
      <c r="E4272" s="1" t="s">
        <v>41</v>
      </c>
      <c r="F4272">
        <v>0</v>
      </c>
      <c r="G4272" s="48" t="s">
        <v>13</v>
      </c>
    </row>
    <row r="4273" spans="4:7" ht="28.8" x14ac:dyDescent="0.3">
      <c r="D4273" t="s">
        <v>42</v>
      </c>
      <c r="E4273" s="1" t="s">
        <v>11</v>
      </c>
      <c r="F4273">
        <v>688</v>
      </c>
      <c r="G4273" s="48">
        <v>753</v>
      </c>
    </row>
    <row r="4274" spans="4:7" ht="28.8" x14ac:dyDescent="0.3">
      <c r="D4274" t="s">
        <v>43</v>
      </c>
      <c r="E4274" s="1" t="s">
        <v>11</v>
      </c>
      <c r="F4274">
        <v>160</v>
      </c>
      <c r="G4274" s="48">
        <v>422</v>
      </c>
    </row>
    <row r="4275" spans="4:7" ht="28.8" x14ac:dyDescent="0.3">
      <c r="D4275" t="s">
        <v>44</v>
      </c>
      <c r="E4275" s="1" t="s">
        <v>11</v>
      </c>
      <c r="F4275">
        <v>208</v>
      </c>
      <c r="G4275" s="48">
        <v>261</v>
      </c>
    </row>
    <row r="4276" spans="4:7" ht="28.8" x14ac:dyDescent="0.3">
      <c r="D4276" t="s">
        <v>45</v>
      </c>
      <c r="E4276" s="1" t="s">
        <v>11</v>
      </c>
      <c r="F4276">
        <v>320</v>
      </c>
      <c r="G4276" s="48">
        <v>74</v>
      </c>
    </row>
    <row r="4277" spans="4:7" x14ac:dyDescent="0.3">
      <c r="D4277" t="s">
        <v>46</v>
      </c>
      <c r="E4277" s="1" t="s">
        <v>21</v>
      </c>
      <c r="F4277">
        <v>0</v>
      </c>
      <c r="G4277" s="48" t="s">
        <v>13</v>
      </c>
    </row>
    <row r="4278" spans="4:7" ht="28.8" x14ac:dyDescent="0.3">
      <c r="D4278" t="s">
        <v>47</v>
      </c>
      <c r="E4278" s="1" t="s">
        <v>34</v>
      </c>
      <c r="F4278">
        <v>75</v>
      </c>
      <c r="G4278" s="48">
        <v>280</v>
      </c>
    </row>
    <row r="4279" spans="4:7" ht="28.8" x14ac:dyDescent="0.3">
      <c r="D4279" t="s">
        <v>48</v>
      </c>
      <c r="E4279" s="1" t="s">
        <v>34</v>
      </c>
      <c r="F4279">
        <v>23</v>
      </c>
      <c r="G4279" s="48">
        <v>158</v>
      </c>
    </row>
    <row r="4280" spans="4:7" ht="28.8" x14ac:dyDescent="0.3">
      <c r="D4280" t="s">
        <v>49</v>
      </c>
      <c r="E4280" s="1" t="s">
        <v>34</v>
      </c>
      <c r="F4280">
        <v>30</v>
      </c>
      <c r="G4280" s="48">
        <v>85</v>
      </c>
    </row>
    <row r="4281" spans="4:7" ht="28.8" x14ac:dyDescent="0.3">
      <c r="D4281" t="s">
        <v>50</v>
      </c>
      <c r="E4281" s="1" t="s">
        <v>34</v>
      </c>
      <c r="F4281">
        <v>46</v>
      </c>
      <c r="G4281" s="48">
        <v>34</v>
      </c>
    </row>
    <row r="4282" spans="4:7" x14ac:dyDescent="0.3">
      <c r="D4282" t="s">
        <v>51</v>
      </c>
      <c r="E4282" s="1" t="s">
        <v>52</v>
      </c>
      <c r="F4282">
        <v>688</v>
      </c>
      <c r="G4282" s="48">
        <v>751</v>
      </c>
    </row>
    <row r="4283" spans="4:7" x14ac:dyDescent="0.3">
      <c r="D4283" t="s">
        <v>53</v>
      </c>
      <c r="E4283" s="1" t="s">
        <v>54</v>
      </c>
      <c r="F4283">
        <v>1280</v>
      </c>
      <c r="G4283" s="48">
        <v>1602</v>
      </c>
    </row>
    <row r="4284" spans="4:7" x14ac:dyDescent="0.3">
      <c r="D4284" t="s">
        <v>55</v>
      </c>
      <c r="E4284" s="1" t="s">
        <v>56</v>
      </c>
      <c r="F4284">
        <v>652</v>
      </c>
      <c r="G4284" s="48">
        <v>930</v>
      </c>
    </row>
    <row r="4285" spans="4:7" x14ac:dyDescent="0.3">
      <c r="D4285" t="s">
        <v>57</v>
      </c>
      <c r="E4285" s="1" t="s">
        <v>58</v>
      </c>
      <c r="F4285">
        <v>384</v>
      </c>
      <c r="G4285" s="48">
        <v>536</v>
      </c>
    </row>
    <row r="4286" spans="4:7" x14ac:dyDescent="0.3">
      <c r="D4286" t="s">
        <v>59</v>
      </c>
      <c r="E4286" s="1" t="s">
        <v>60</v>
      </c>
      <c r="F4286">
        <v>294</v>
      </c>
      <c r="G4286" s="48">
        <v>774</v>
      </c>
    </row>
    <row r="4287" spans="4:7" x14ac:dyDescent="0.3">
      <c r="D4287" t="s">
        <v>61</v>
      </c>
      <c r="E4287" s="1" t="s">
        <v>62</v>
      </c>
      <c r="F4287">
        <v>48</v>
      </c>
      <c r="G4287" s="48">
        <v>28</v>
      </c>
    </row>
    <row r="4288" spans="4:7" ht="28.8" x14ac:dyDescent="0.3">
      <c r="D4288" t="s">
        <v>63</v>
      </c>
      <c r="E4288" s="1" t="s">
        <v>64</v>
      </c>
      <c r="F4288">
        <v>7</v>
      </c>
      <c r="G4288" s="48" t="s">
        <v>13</v>
      </c>
    </row>
    <row r="4289" spans="1:7" ht="28.8" x14ac:dyDescent="0.3">
      <c r="D4289" t="s">
        <v>65</v>
      </c>
      <c r="E4289" s="1" t="s">
        <v>66</v>
      </c>
      <c r="F4289">
        <v>11</v>
      </c>
      <c r="G4289" s="48" t="s">
        <v>13</v>
      </c>
    </row>
    <row r="4290" spans="1:7" ht="28.8" x14ac:dyDescent="0.3">
      <c r="D4290" t="s">
        <v>67</v>
      </c>
      <c r="E4290" s="1" t="s">
        <v>68</v>
      </c>
      <c r="F4290">
        <v>48</v>
      </c>
      <c r="G4290" s="48">
        <v>8</v>
      </c>
    </row>
    <row r="4291" spans="1:7" ht="28.8" x14ac:dyDescent="0.3">
      <c r="D4291" t="s">
        <v>69</v>
      </c>
      <c r="E4291" s="1" t="s">
        <v>70</v>
      </c>
      <c r="F4291">
        <v>76</v>
      </c>
      <c r="G4291" s="48" t="s">
        <v>13</v>
      </c>
    </row>
    <row r="4292" spans="1:7" x14ac:dyDescent="0.3">
      <c r="D4292" t="s">
        <v>71</v>
      </c>
      <c r="E4292" s="1" t="s">
        <v>72</v>
      </c>
      <c r="F4292">
        <v>516</v>
      </c>
      <c r="G4292" s="48">
        <v>225</v>
      </c>
    </row>
    <row r="4293" spans="1:7" x14ac:dyDescent="0.3">
      <c r="D4293" t="s">
        <v>73</v>
      </c>
      <c r="E4293" s="1" t="s">
        <v>74</v>
      </c>
      <c r="F4293">
        <v>2</v>
      </c>
      <c r="G4293" s="48" t="s">
        <v>13</v>
      </c>
    </row>
    <row r="4294" spans="1:7" ht="28.8" x14ac:dyDescent="0.3">
      <c r="D4294" t="s">
        <v>75</v>
      </c>
      <c r="E4294" s="1" t="s">
        <v>76</v>
      </c>
      <c r="F4294">
        <v>0</v>
      </c>
      <c r="G4294" s="48" t="s">
        <v>13</v>
      </c>
    </row>
    <row r="4295" spans="1:7" ht="28.8" x14ac:dyDescent="0.3">
      <c r="A4295" t="s">
        <v>9</v>
      </c>
      <c r="B4295" t="s">
        <v>533</v>
      </c>
      <c r="C4295" t="s">
        <v>534</v>
      </c>
      <c r="D4295" t="s">
        <v>10</v>
      </c>
      <c r="E4295" s="1" t="s">
        <v>11</v>
      </c>
      <c r="F4295">
        <v>0</v>
      </c>
      <c r="G4295" s="48" t="s">
        <v>13</v>
      </c>
    </row>
    <row r="4296" spans="1:7" x14ac:dyDescent="0.3">
      <c r="D4296">
        <v>142</v>
      </c>
      <c r="E4296" s="1" t="s">
        <v>15</v>
      </c>
      <c r="F4296">
        <v>0</v>
      </c>
      <c r="G4296" s="48" t="s">
        <v>13</v>
      </c>
    </row>
    <row r="4297" spans="1:7" x14ac:dyDescent="0.3">
      <c r="D4297" t="s">
        <v>16</v>
      </c>
      <c r="E4297" s="1" t="s">
        <v>17</v>
      </c>
      <c r="F4297">
        <v>0</v>
      </c>
      <c r="G4297" s="48" t="s">
        <v>13</v>
      </c>
    </row>
    <row r="4298" spans="1:7" x14ac:dyDescent="0.3">
      <c r="D4298" t="s">
        <v>18</v>
      </c>
      <c r="E4298" s="1" t="s">
        <v>19</v>
      </c>
      <c r="F4298">
        <v>0</v>
      </c>
      <c r="G4298" s="48" t="s">
        <v>13</v>
      </c>
    </row>
    <row r="4299" spans="1:7" x14ac:dyDescent="0.3">
      <c r="D4299" t="s">
        <v>20</v>
      </c>
      <c r="E4299" s="1" t="s">
        <v>21</v>
      </c>
      <c r="F4299">
        <v>0</v>
      </c>
      <c r="G4299" s="48" t="s">
        <v>13</v>
      </c>
    </row>
    <row r="4300" spans="1:7" x14ac:dyDescent="0.3">
      <c r="D4300" t="s">
        <v>22</v>
      </c>
      <c r="E4300" s="1" t="s">
        <v>23</v>
      </c>
      <c r="F4300">
        <v>0</v>
      </c>
      <c r="G4300" s="48" t="s">
        <v>13</v>
      </c>
    </row>
    <row r="4301" spans="1:7" x14ac:dyDescent="0.3">
      <c r="D4301" t="s">
        <v>24</v>
      </c>
      <c r="E4301" s="1" t="s">
        <v>25</v>
      </c>
      <c r="F4301">
        <v>0</v>
      </c>
      <c r="G4301" s="48" t="s">
        <v>13</v>
      </c>
    </row>
    <row r="4302" spans="1:7" x14ac:dyDescent="0.3">
      <c r="D4302" t="s">
        <v>26</v>
      </c>
      <c r="E4302" s="1" t="s">
        <v>15</v>
      </c>
      <c r="F4302">
        <v>0</v>
      </c>
      <c r="G4302" s="48" t="s">
        <v>13</v>
      </c>
    </row>
    <row r="4303" spans="1:7" x14ac:dyDescent="0.3">
      <c r="D4303" t="s">
        <v>27</v>
      </c>
      <c r="E4303" s="1" t="s">
        <v>17</v>
      </c>
      <c r="F4303">
        <v>0</v>
      </c>
      <c r="G4303" s="48" t="s">
        <v>13</v>
      </c>
    </row>
    <row r="4304" spans="1:7" x14ac:dyDescent="0.3">
      <c r="D4304" t="s">
        <v>28</v>
      </c>
      <c r="E4304" s="1" t="s">
        <v>19</v>
      </c>
      <c r="F4304">
        <v>0</v>
      </c>
      <c r="G4304" s="48" t="s">
        <v>13</v>
      </c>
    </row>
    <row r="4305" spans="4:7" x14ac:dyDescent="0.3">
      <c r="D4305" t="s">
        <v>29</v>
      </c>
      <c r="E4305" s="1" t="s">
        <v>30</v>
      </c>
      <c r="F4305">
        <v>0</v>
      </c>
      <c r="G4305" s="48" t="s">
        <v>13</v>
      </c>
    </row>
    <row r="4306" spans="4:7" x14ac:dyDescent="0.3">
      <c r="D4306" t="s">
        <v>31</v>
      </c>
      <c r="E4306" s="1" t="s">
        <v>32</v>
      </c>
      <c r="F4306">
        <v>0</v>
      </c>
      <c r="G4306" s="48" t="s">
        <v>13</v>
      </c>
    </row>
    <row r="4307" spans="4:7" ht="28.8" x14ac:dyDescent="0.3">
      <c r="D4307" t="s">
        <v>33</v>
      </c>
      <c r="E4307" s="1" t="s">
        <v>34</v>
      </c>
      <c r="F4307">
        <v>0</v>
      </c>
      <c r="G4307" s="48" t="s">
        <v>13</v>
      </c>
    </row>
    <row r="4308" spans="4:7" x14ac:dyDescent="0.3">
      <c r="D4308" t="s">
        <v>35</v>
      </c>
      <c r="E4308" s="1" t="s">
        <v>15</v>
      </c>
      <c r="F4308">
        <v>0</v>
      </c>
      <c r="G4308" s="48" t="s">
        <v>13</v>
      </c>
    </row>
    <row r="4309" spans="4:7" x14ac:dyDescent="0.3">
      <c r="D4309" t="s">
        <v>36</v>
      </c>
      <c r="E4309" s="1" t="s">
        <v>37</v>
      </c>
      <c r="F4309">
        <v>0</v>
      </c>
      <c r="G4309" s="48" t="s">
        <v>13</v>
      </c>
    </row>
    <row r="4310" spans="4:7" x14ac:dyDescent="0.3">
      <c r="D4310" t="s">
        <v>38</v>
      </c>
      <c r="E4310" s="1" t="s">
        <v>39</v>
      </c>
      <c r="F4310">
        <v>0</v>
      </c>
      <c r="G4310" s="48" t="s">
        <v>13</v>
      </c>
    </row>
    <row r="4311" spans="4:7" ht="28.8" x14ac:dyDescent="0.3">
      <c r="D4311" t="s">
        <v>40</v>
      </c>
      <c r="E4311" s="1" t="s">
        <v>41</v>
      </c>
      <c r="F4311">
        <v>0</v>
      </c>
      <c r="G4311" s="48" t="s">
        <v>13</v>
      </c>
    </row>
    <row r="4312" spans="4:7" ht="28.8" x14ac:dyDescent="0.3">
      <c r="D4312" t="s">
        <v>42</v>
      </c>
      <c r="E4312" s="1" t="s">
        <v>11</v>
      </c>
      <c r="F4312">
        <v>300</v>
      </c>
      <c r="G4312" s="48" t="s">
        <v>13</v>
      </c>
    </row>
    <row r="4313" spans="4:7" ht="28.8" x14ac:dyDescent="0.3">
      <c r="D4313" t="s">
        <v>43</v>
      </c>
      <c r="E4313" s="1" t="s">
        <v>11</v>
      </c>
      <c r="F4313">
        <v>300</v>
      </c>
      <c r="G4313" s="48" t="s">
        <v>13</v>
      </c>
    </row>
    <row r="4314" spans="4:7" ht="28.8" x14ac:dyDescent="0.3">
      <c r="D4314" t="s">
        <v>44</v>
      </c>
      <c r="E4314" s="1" t="s">
        <v>11</v>
      </c>
      <c r="F4314">
        <v>20</v>
      </c>
      <c r="G4314" s="48" t="s">
        <v>13</v>
      </c>
    </row>
    <row r="4315" spans="4:7" ht="28.8" x14ac:dyDescent="0.3">
      <c r="D4315" t="s">
        <v>45</v>
      </c>
      <c r="E4315" s="1" t="s">
        <v>11</v>
      </c>
      <c r="F4315">
        <v>50</v>
      </c>
      <c r="G4315" s="48" t="s">
        <v>13</v>
      </c>
    </row>
    <row r="4316" spans="4:7" x14ac:dyDescent="0.3">
      <c r="D4316" t="s">
        <v>46</v>
      </c>
      <c r="E4316" s="1" t="s">
        <v>21</v>
      </c>
      <c r="F4316">
        <v>0</v>
      </c>
      <c r="G4316" s="48" t="s">
        <v>13</v>
      </c>
    </row>
    <row r="4317" spans="4:7" ht="28.8" x14ac:dyDescent="0.3">
      <c r="D4317" t="s">
        <v>47</v>
      </c>
      <c r="E4317" s="1" t="s">
        <v>34</v>
      </c>
      <c r="F4317">
        <v>85</v>
      </c>
      <c r="G4317" s="48" t="s">
        <v>13</v>
      </c>
    </row>
    <row r="4318" spans="4:7" ht="28.8" x14ac:dyDescent="0.3">
      <c r="D4318" t="s">
        <v>48</v>
      </c>
      <c r="E4318" s="1" t="s">
        <v>34</v>
      </c>
      <c r="F4318">
        <v>90</v>
      </c>
      <c r="G4318" s="48" t="s">
        <v>13</v>
      </c>
    </row>
    <row r="4319" spans="4:7" ht="28.8" x14ac:dyDescent="0.3">
      <c r="D4319" t="s">
        <v>49</v>
      </c>
      <c r="E4319" s="1" t="s">
        <v>34</v>
      </c>
      <c r="F4319">
        <v>85</v>
      </c>
      <c r="G4319" s="48" t="s">
        <v>13</v>
      </c>
    </row>
    <row r="4320" spans="4:7" ht="28.8" x14ac:dyDescent="0.3">
      <c r="D4320" t="s">
        <v>50</v>
      </c>
      <c r="E4320" s="1" t="s">
        <v>34</v>
      </c>
      <c r="F4320">
        <v>85</v>
      </c>
      <c r="G4320" s="48" t="s">
        <v>13</v>
      </c>
    </row>
    <row r="4321" spans="1:7" x14ac:dyDescent="0.3">
      <c r="D4321" t="s">
        <v>51</v>
      </c>
      <c r="E4321" s="1" t="s">
        <v>52</v>
      </c>
      <c r="F4321">
        <v>0</v>
      </c>
      <c r="G4321" s="48" t="s">
        <v>13</v>
      </c>
    </row>
    <row r="4322" spans="1:7" x14ac:dyDescent="0.3">
      <c r="D4322" t="s">
        <v>53</v>
      </c>
      <c r="E4322" s="1" t="s">
        <v>54</v>
      </c>
      <c r="F4322">
        <v>650</v>
      </c>
      <c r="G4322" s="48" t="s">
        <v>13</v>
      </c>
    </row>
    <row r="4323" spans="1:7" x14ac:dyDescent="0.3">
      <c r="D4323" t="s">
        <v>55</v>
      </c>
      <c r="E4323" s="1" t="s">
        <v>56</v>
      </c>
      <c r="F4323">
        <v>180</v>
      </c>
      <c r="G4323" s="48" t="s">
        <v>13</v>
      </c>
    </row>
    <row r="4324" spans="1:7" x14ac:dyDescent="0.3">
      <c r="D4324" t="s">
        <v>57</v>
      </c>
      <c r="E4324" s="1" t="s">
        <v>58</v>
      </c>
      <c r="F4324">
        <v>5</v>
      </c>
      <c r="G4324" s="48" t="s">
        <v>13</v>
      </c>
    </row>
    <row r="4325" spans="1:7" x14ac:dyDescent="0.3">
      <c r="D4325" t="s">
        <v>59</v>
      </c>
      <c r="E4325" s="1" t="s">
        <v>60</v>
      </c>
      <c r="F4325">
        <v>300</v>
      </c>
      <c r="G4325" s="48" t="s">
        <v>13</v>
      </c>
    </row>
    <row r="4326" spans="1:7" x14ac:dyDescent="0.3">
      <c r="D4326" t="s">
        <v>61</v>
      </c>
      <c r="E4326" s="1" t="s">
        <v>62</v>
      </c>
      <c r="F4326">
        <v>0</v>
      </c>
      <c r="G4326" s="48" t="s">
        <v>13</v>
      </c>
    </row>
    <row r="4327" spans="1:7" ht="28.8" x14ac:dyDescent="0.3">
      <c r="D4327" t="s">
        <v>63</v>
      </c>
      <c r="E4327" s="1" t="s">
        <v>64</v>
      </c>
      <c r="F4327">
        <v>10</v>
      </c>
      <c r="G4327" s="48" t="s">
        <v>13</v>
      </c>
    </row>
    <row r="4328" spans="1:7" ht="28.8" x14ac:dyDescent="0.3">
      <c r="D4328" t="s">
        <v>65</v>
      </c>
      <c r="E4328" s="1" t="s">
        <v>66</v>
      </c>
      <c r="F4328">
        <v>0</v>
      </c>
      <c r="G4328" s="48" t="s">
        <v>13</v>
      </c>
    </row>
    <row r="4329" spans="1:7" ht="28.8" x14ac:dyDescent="0.3">
      <c r="D4329" t="s">
        <v>67</v>
      </c>
      <c r="E4329" s="1" t="s">
        <v>68</v>
      </c>
      <c r="F4329">
        <v>0</v>
      </c>
      <c r="G4329" s="48" t="s">
        <v>13</v>
      </c>
    </row>
    <row r="4330" spans="1:7" ht="28.8" x14ac:dyDescent="0.3">
      <c r="D4330" t="s">
        <v>69</v>
      </c>
      <c r="E4330" s="1" t="s">
        <v>70</v>
      </c>
      <c r="F4330">
        <v>0</v>
      </c>
      <c r="G4330" s="48" t="s">
        <v>13</v>
      </c>
    </row>
    <row r="4331" spans="1:7" x14ac:dyDescent="0.3">
      <c r="D4331" t="s">
        <v>71</v>
      </c>
      <c r="E4331" s="1" t="s">
        <v>72</v>
      </c>
      <c r="F4331">
        <v>550</v>
      </c>
      <c r="G4331" s="48" t="s">
        <v>13</v>
      </c>
    </row>
    <row r="4332" spans="1:7" x14ac:dyDescent="0.3">
      <c r="D4332" t="s">
        <v>73</v>
      </c>
      <c r="E4332" s="1" t="s">
        <v>74</v>
      </c>
      <c r="F4332">
        <v>1</v>
      </c>
      <c r="G4332" s="48" t="s">
        <v>13</v>
      </c>
    </row>
    <row r="4333" spans="1:7" ht="28.8" x14ac:dyDescent="0.3">
      <c r="D4333" t="s">
        <v>75</v>
      </c>
      <c r="E4333" s="1" t="s">
        <v>76</v>
      </c>
      <c r="F4333">
        <v>0</v>
      </c>
      <c r="G4333" s="48" t="s">
        <v>13</v>
      </c>
    </row>
    <row r="4334" spans="1:7" ht="16.2" customHeight="1" x14ac:dyDescent="0.3">
      <c r="A4334" t="s">
        <v>9</v>
      </c>
      <c r="B4334" t="s">
        <v>535</v>
      </c>
      <c r="C4334" t="s">
        <v>536</v>
      </c>
      <c r="D4334" t="s">
        <v>10</v>
      </c>
      <c r="E4334" s="1" t="s">
        <v>11</v>
      </c>
      <c r="F4334">
        <v>0</v>
      </c>
      <c r="G4334" s="48" t="s">
        <v>13</v>
      </c>
    </row>
    <row r="4335" spans="1:7" ht="16.2" customHeight="1" x14ac:dyDescent="0.3">
      <c r="D4335">
        <v>142</v>
      </c>
      <c r="E4335" s="1" t="s">
        <v>15</v>
      </c>
      <c r="F4335">
        <v>0</v>
      </c>
      <c r="G4335" s="48" t="s">
        <v>13</v>
      </c>
    </row>
    <row r="4336" spans="1:7" ht="16.2" customHeight="1" x14ac:dyDescent="0.3">
      <c r="D4336" t="s">
        <v>16</v>
      </c>
      <c r="E4336" s="1" t="s">
        <v>17</v>
      </c>
      <c r="F4336">
        <v>0</v>
      </c>
      <c r="G4336" s="48" t="s">
        <v>13</v>
      </c>
    </row>
    <row r="4337" spans="4:7" ht="16.2" customHeight="1" x14ac:dyDescent="0.3">
      <c r="D4337" t="s">
        <v>18</v>
      </c>
      <c r="E4337" s="1" t="s">
        <v>19</v>
      </c>
      <c r="F4337">
        <v>0</v>
      </c>
      <c r="G4337" s="48" t="s">
        <v>13</v>
      </c>
    </row>
    <row r="4338" spans="4:7" ht="16.2" customHeight="1" x14ac:dyDescent="0.3">
      <c r="D4338" t="s">
        <v>20</v>
      </c>
      <c r="E4338" s="1" t="s">
        <v>21</v>
      </c>
      <c r="F4338">
        <v>0</v>
      </c>
      <c r="G4338" s="48" t="s">
        <v>13</v>
      </c>
    </row>
    <row r="4339" spans="4:7" ht="16.2" customHeight="1" x14ac:dyDescent="0.3">
      <c r="D4339" t="s">
        <v>22</v>
      </c>
      <c r="E4339" s="1" t="s">
        <v>23</v>
      </c>
      <c r="F4339">
        <v>0</v>
      </c>
      <c r="G4339" s="48" t="s">
        <v>13</v>
      </c>
    </row>
    <row r="4340" spans="4:7" ht="16.2" customHeight="1" x14ac:dyDescent="0.3">
      <c r="D4340" t="s">
        <v>24</v>
      </c>
      <c r="E4340" s="1" t="s">
        <v>25</v>
      </c>
      <c r="F4340">
        <v>0</v>
      </c>
      <c r="G4340" s="48" t="s">
        <v>13</v>
      </c>
    </row>
    <row r="4341" spans="4:7" ht="16.2" customHeight="1" x14ac:dyDescent="0.3">
      <c r="D4341" t="s">
        <v>26</v>
      </c>
      <c r="E4341" s="1" t="s">
        <v>15</v>
      </c>
      <c r="F4341">
        <v>0</v>
      </c>
      <c r="G4341" s="48" t="s">
        <v>13</v>
      </c>
    </row>
    <row r="4342" spans="4:7" ht="16.2" customHeight="1" x14ac:dyDescent="0.3">
      <c r="D4342" t="s">
        <v>27</v>
      </c>
      <c r="E4342" s="1" t="s">
        <v>17</v>
      </c>
      <c r="F4342">
        <v>0</v>
      </c>
      <c r="G4342" s="48" t="s">
        <v>13</v>
      </c>
    </row>
    <row r="4343" spans="4:7" ht="16.2" customHeight="1" x14ac:dyDescent="0.3">
      <c r="D4343" t="s">
        <v>28</v>
      </c>
      <c r="E4343" s="1" t="s">
        <v>19</v>
      </c>
      <c r="F4343">
        <v>0</v>
      </c>
      <c r="G4343" s="48" t="s">
        <v>13</v>
      </c>
    </row>
    <row r="4344" spans="4:7" ht="16.2" customHeight="1" x14ac:dyDescent="0.3">
      <c r="D4344" t="s">
        <v>29</v>
      </c>
      <c r="E4344" s="1" t="s">
        <v>30</v>
      </c>
      <c r="F4344">
        <v>0</v>
      </c>
      <c r="G4344" s="48" t="s">
        <v>13</v>
      </c>
    </row>
    <row r="4345" spans="4:7" ht="16.2" customHeight="1" x14ac:dyDescent="0.3">
      <c r="D4345" t="s">
        <v>31</v>
      </c>
      <c r="E4345" s="1" t="s">
        <v>32</v>
      </c>
      <c r="F4345">
        <v>0</v>
      </c>
      <c r="G4345" s="48" t="s">
        <v>13</v>
      </c>
    </row>
    <row r="4346" spans="4:7" ht="16.2" customHeight="1" x14ac:dyDescent="0.3">
      <c r="D4346" t="s">
        <v>33</v>
      </c>
      <c r="E4346" s="1" t="s">
        <v>34</v>
      </c>
      <c r="F4346">
        <v>0</v>
      </c>
      <c r="G4346" s="48" t="s">
        <v>13</v>
      </c>
    </row>
    <row r="4347" spans="4:7" ht="16.2" customHeight="1" x14ac:dyDescent="0.3">
      <c r="D4347" t="s">
        <v>35</v>
      </c>
      <c r="E4347" s="1" t="s">
        <v>15</v>
      </c>
      <c r="F4347">
        <v>0</v>
      </c>
      <c r="G4347" s="48" t="s">
        <v>13</v>
      </c>
    </row>
    <row r="4348" spans="4:7" ht="16.2" customHeight="1" x14ac:dyDescent="0.3">
      <c r="D4348" t="s">
        <v>36</v>
      </c>
      <c r="E4348" s="1" t="s">
        <v>37</v>
      </c>
      <c r="F4348">
        <v>0</v>
      </c>
      <c r="G4348" s="48" t="s">
        <v>13</v>
      </c>
    </row>
    <row r="4349" spans="4:7" ht="16.2" customHeight="1" x14ac:dyDescent="0.3">
      <c r="D4349" t="s">
        <v>38</v>
      </c>
      <c r="E4349" s="1" t="s">
        <v>39</v>
      </c>
      <c r="F4349">
        <v>0</v>
      </c>
      <c r="G4349" s="48" t="s">
        <v>13</v>
      </c>
    </row>
    <row r="4350" spans="4:7" ht="16.2" customHeight="1" x14ac:dyDescent="0.3">
      <c r="D4350" t="s">
        <v>40</v>
      </c>
      <c r="E4350" s="1" t="s">
        <v>41</v>
      </c>
      <c r="F4350">
        <v>0</v>
      </c>
      <c r="G4350" s="48" t="s">
        <v>13</v>
      </c>
    </row>
    <row r="4351" spans="4:7" ht="16.2" customHeight="1" x14ac:dyDescent="0.3">
      <c r="D4351" t="s">
        <v>42</v>
      </c>
      <c r="E4351" s="1" t="s">
        <v>11</v>
      </c>
      <c r="F4351">
        <v>936</v>
      </c>
      <c r="G4351" s="48">
        <v>1018</v>
      </c>
    </row>
    <row r="4352" spans="4:7" ht="16.2" customHeight="1" x14ac:dyDescent="0.3">
      <c r="D4352" t="s">
        <v>43</v>
      </c>
      <c r="E4352" s="1" t="s">
        <v>11</v>
      </c>
      <c r="F4352">
        <v>165</v>
      </c>
      <c r="G4352" s="48">
        <v>178</v>
      </c>
    </row>
    <row r="4353" spans="4:7" ht="16.2" customHeight="1" x14ac:dyDescent="0.3">
      <c r="D4353" t="s">
        <v>44</v>
      </c>
      <c r="E4353" s="1" t="s">
        <v>11</v>
      </c>
      <c r="F4353">
        <v>90</v>
      </c>
      <c r="G4353" s="48">
        <v>93</v>
      </c>
    </row>
    <row r="4354" spans="4:7" ht="16.2" customHeight="1" x14ac:dyDescent="0.3">
      <c r="D4354" t="s">
        <v>45</v>
      </c>
      <c r="E4354" s="1" t="s">
        <v>11</v>
      </c>
      <c r="F4354">
        <v>20</v>
      </c>
      <c r="G4354" s="48">
        <v>20</v>
      </c>
    </row>
    <row r="4355" spans="4:7" ht="16.2" customHeight="1" x14ac:dyDescent="0.3">
      <c r="D4355" t="s">
        <v>46</v>
      </c>
      <c r="E4355" s="1" t="s">
        <v>21</v>
      </c>
      <c r="F4355">
        <v>0</v>
      </c>
      <c r="G4355" s="48" t="s">
        <v>13</v>
      </c>
    </row>
    <row r="4356" spans="4:7" ht="16.2" customHeight="1" x14ac:dyDescent="0.3">
      <c r="D4356" t="s">
        <v>47</v>
      </c>
      <c r="E4356" s="1" t="s">
        <v>34</v>
      </c>
      <c r="F4356">
        <v>75</v>
      </c>
      <c r="G4356" s="48">
        <v>671</v>
      </c>
    </row>
    <row r="4357" spans="4:7" ht="16.2" customHeight="1" x14ac:dyDescent="0.3">
      <c r="D4357" t="s">
        <v>48</v>
      </c>
      <c r="E4357" s="1" t="s">
        <v>34</v>
      </c>
      <c r="F4357">
        <v>75</v>
      </c>
      <c r="G4357" s="48">
        <v>115</v>
      </c>
    </row>
    <row r="4358" spans="4:7" ht="16.2" customHeight="1" x14ac:dyDescent="0.3">
      <c r="D4358" t="s">
        <v>49</v>
      </c>
      <c r="E4358" s="1" t="s">
        <v>34</v>
      </c>
      <c r="F4358">
        <v>75</v>
      </c>
      <c r="G4358" s="48">
        <v>54</v>
      </c>
    </row>
    <row r="4359" spans="4:7" ht="16.2" customHeight="1" x14ac:dyDescent="0.3">
      <c r="D4359" t="s">
        <v>50</v>
      </c>
      <c r="E4359" s="1" t="s">
        <v>34</v>
      </c>
      <c r="F4359">
        <v>75</v>
      </c>
      <c r="G4359" s="48">
        <v>14</v>
      </c>
    </row>
    <row r="4360" spans="4:7" ht="16.2" customHeight="1" x14ac:dyDescent="0.3">
      <c r="D4360" t="s">
        <v>51</v>
      </c>
      <c r="E4360" s="1" t="s">
        <v>52</v>
      </c>
      <c r="F4360">
        <v>0</v>
      </c>
      <c r="G4360" s="48" t="s">
        <v>13</v>
      </c>
    </row>
    <row r="4361" spans="4:7" ht="16.2" customHeight="1" x14ac:dyDescent="0.3">
      <c r="D4361" t="s">
        <v>53</v>
      </c>
      <c r="E4361" s="1" t="s">
        <v>54</v>
      </c>
      <c r="F4361">
        <v>936</v>
      </c>
      <c r="G4361" s="48">
        <v>1037</v>
      </c>
    </row>
    <row r="4362" spans="4:7" ht="16.2" customHeight="1" x14ac:dyDescent="0.3">
      <c r="D4362" t="s">
        <v>55</v>
      </c>
      <c r="E4362" s="1" t="s">
        <v>56</v>
      </c>
      <c r="F4362">
        <v>0</v>
      </c>
      <c r="G4362" s="48" t="s">
        <v>13</v>
      </c>
    </row>
    <row r="4363" spans="4:7" ht="16.2" customHeight="1" x14ac:dyDescent="0.3">
      <c r="D4363" t="s">
        <v>57</v>
      </c>
      <c r="E4363" s="1" t="s">
        <v>58</v>
      </c>
      <c r="F4363">
        <v>0</v>
      </c>
      <c r="G4363" s="48" t="s">
        <v>13</v>
      </c>
    </row>
    <row r="4364" spans="4:7" ht="16.2" customHeight="1" x14ac:dyDescent="0.3">
      <c r="D4364" t="s">
        <v>59</v>
      </c>
      <c r="E4364" s="1" t="s">
        <v>60</v>
      </c>
      <c r="F4364">
        <v>0</v>
      </c>
      <c r="G4364" s="48" t="s">
        <v>13</v>
      </c>
    </row>
    <row r="4365" spans="4:7" ht="16.2" customHeight="1" x14ac:dyDescent="0.3">
      <c r="D4365" t="s">
        <v>61</v>
      </c>
      <c r="E4365" s="1" t="s">
        <v>62</v>
      </c>
      <c r="F4365">
        <v>0</v>
      </c>
      <c r="G4365" s="48" t="s">
        <v>13</v>
      </c>
    </row>
    <row r="4366" spans="4:7" ht="16.2" customHeight="1" x14ac:dyDescent="0.3">
      <c r="D4366" t="s">
        <v>63</v>
      </c>
      <c r="E4366" s="1" t="s">
        <v>64</v>
      </c>
      <c r="F4366">
        <v>0</v>
      </c>
      <c r="G4366" s="48" t="s">
        <v>13</v>
      </c>
    </row>
    <row r="4367" spans="4:7" ht="16.2" customHeight="1" x14ac:dyDescent="0.3">
      <c r="D4367" t="s">
        <v>65</v>
      </c>
      <c r="E4367" s="1" t="s">
        <v>66</v>
      </c>
      <c r="F4367">
        <v>0</v>
      </c>
      <c r="G4367" s="48" t="s">
        <v>13</v>
      </c>
    </row>
    <row r="4368" spans="4:7" ht="16.2" customHeight="1" x14ac:dyDescent="0.3">
      <c r="D4368" t="s">
        <v>67</v>
      </c>
      <c r="E4368" s="1" t="s">
        <v>68</v>
      </c>
      <c r="F4368">
        <v>0</v>
      </c>
      <c r="G4368" s="48" t="s">
        <v>13</v>
      </c>
    </row>
    <row r="4369" spans="1:7" ht="16.2" customHeight="1" x14ac:dyDescent="0.3">
      <c r="D4369" t="s">
        <v>69</v>
      </c>
      <c r="E4369" s="1" t="s">
        <v>70</v>
      </c>
      <c r="F4369">
        <v>0</v>
      </c>
      <c r="G4369" s="48" t="s">
        <v>13</v>
      </c>
    </row>
    <row r="4370" spans="1:7" ht="16.2" customHeight="1" x14ac:dyDescent="0.3">
      <c r="D4370" t="s">
        <v>71</v>
      </c>
      <c r="E4370" s="1" t="s">
        <v>72</v>
      </c>
      <c r="F4370">
        <v>0</v>
      </c>
      <c r="G4370" s="48" t="s">
        <v>13</v>
      </c>
    </row>
    <row r="4371" spans="1:7" ht="16.2" customHeight="1" x14ac:dyDescent="0.3">
      <c r="D4371" t="s">
        <v>73</v>
      </c>
      <c r="E4371" s="1" t="s">
        <v>74</v>
      </c>
      <c r="F4371">
        <v>0</v>
      </c>
      <c r="G4371" s="48" t="s">
        <v>13</v>
      </c>
    </row>
    <row r="4372" spans="1:7" ht="16.2" customHeight="1" x14ac:dyDescent="0.3">
      <c r="D4372" t="s">
        <v>75</v>
      </c>
      <c r="E4372" s="1" t="s">
        <v>76</v>
      </c>
      <c r="F4372">
        <v>0</v>
      </c>
      <c r="G4372" s="48" t="s">
        <v>13</v>
      </c>
    </row>
    <row r="4373" spans="1:7" ht="28.8" x14ac:dyDescent="0.3">
      <c r="A4373" t="s">
        <v>9</v>
      </c>
      <c r="B4373" t="s">
        <v>537</v>
      </c>
      <c r="C4373" t="s">
        <v>538</v>
      </c>
      <c r="D4373" t="s">
        <v>10</v>
      </c>
      <c r="E4373" s="1" t="s">
        <v>11</v>
      </c>
      <c r="F4373">
        <v>0</v>
      </c>
      <c r="G4373" s="48" t="s">
        <v>13</v>
      </c>
    </row>
    <row r="4374" spans="1:7" x14ac:dyDescent="0.3">
      <c r="D4374">
        <v>142</v>
      </c>
      <c r="E4374" s="1" t="s">
        <v>15</v>
      </c>
      <c r="F4374">
        <v>0</v>
      </c>
      <c r="G4374" s="48" t="s">
        <v>13</v>
      </c>
    </row>
    <row r="4375" spans="1:7" x14ac:dyDescent="0.3">
      <c r="D4375" t="s">
        <v>16</v>
      </c>
      <c r="E4375" s="1" t="s">
        <v>17</v>
      </c>
      <c r="F4375">
        <v>0</v>
      </c>
      <c r="G4375" s="48" t="s">
        <v>13</v>
      </c>
    </row>
    <row r="4376" spans="1:7" x14ac:dyDescent="0.3">
      <c r="D4376" t="s">
        <v>18</v>
      </c>
      <c r="E4376" s="1" t="s">
        <v>19</v>
      </c>
      <c r="F4376">
        <v>0</v>
      </c>
      <c r="G4376" s="48" t="s">
        <v>13</v>
      </c>
    </row>
    <row r="4377" spans="1:7" x14ac:dyDescent="0.3">
      <c r="D4377" t="s">
        <v>20</v>
      </c>
      <c r="E4377" s="1" t="s">
        <v>21</v>
      </c>
      <c r="F4377">
        <v>0</v>
      </c>
      <c r="G4377" s="48" t="s">
        <v>13</v>
      </c>
    </row>
    <row r="4378" spans="1:7" x14ac:dyDescent="0.3">
      <c r="D4378" t="s">
        <v>22</v>
      </c>
      <c r="E4378" s="1" t="s">
        <v>23</v>
      </c>
      <c r="F4378">
        <v>0</v>
      </c>
      <c r="G4378" s="48" t="s">
        <v>13</v>
      </c>
    </row>
    <row r="4379" spans="1:7" x14ac:dyDescent="0.3">
      <c r="D4379" t="s">
        <v>24</v>
      </c>
      <c r="E4379" s="1" t="s">
        <v>25</v>
      </c>
      <c r="F4379">
        <v>0</v>
      </c>
      <c r="G4379" s="48" t="s">
        <v>13</v>
      </c>
    </row>
    <row r="4380" spans="1:7" x14ac:dyDescent="0.3">
      <c r="D4380" t="s">
        <v>26</v>
      </c>
      <c r="E4380" s="1" t="s">
        <v>15</v>
      </c>
      <c r="F4380">
        <v>0</v>
      </c>
      <c r="G4380" s="48" t="s">
        <v>13</v>
      </c>
    </row>
    <row r="4381" spans="1:7" x14ac:dyDescent="0.3">
      <c r="D4381" t="s">
        <v>27</v>
      </c>
      <c r="E4381" s="1" t="s">
        <v>17</v>
      </c>
      <c r="F4381">
        <v>0</v>
      </c>
      <c r="G4381" s="48" t="s">
        <v>13</v>
      </c>
    </row>
    <row r="4382" spans="1:7" x14ac:dyDescent="0.3">
      <c r="D4382" t="s">
        <v>28</v>
      </c>
      <c r="E4382" s="1" t="s">
        <v>19</v>
      </c>
      <c r="F4382">
        <v>0</v>
      </c>
      <c r="G4382" s="48" t="s">
        <v>13</v>
      </c>
    </row>
    <row r="4383" spans="1:7" x14ac:dyDescent="0.3">
      <c r="D4383" t="s">
        <v>29</v>
      </c>
      <c r="E4383" s="1" t="s">
        <v>30</v>
      </c>
      <c r="F4383">
        <v>0</v>
      </c>
      <c r="G4383" s="48" t="s">
        <v>13</v>
      </c>
    </row>
    <row r="4384" spans="1:7" x14ac:dyDescent="0.3">
      <c r="D4384" t="s">
        <v>31</v>
      </c>
      <c r="E4384" s="1" t="s">
        <v>32</v>
      </c>
      <c r="F4384">
        <v>0</v>
      </c>
      <c r="G4384" s="48" t="s">
        <v>13</v>
      </c>
    </row>
    <row r="4385" spans="4:7" ht="28.8" x14ac:dyDescent="0.3">
      <c r="D4385" t="s">
        <v>33</v>
      </c>
      <c r="E4385" s="1" t="s">
        <v>34</v>
      </c>
      <c r="F4385">
        <v>0</v>
      </c>
      <c r="G4385" s="48" t="s">
        <v>13</v>
      </c>
    </row>
    <row r="4386" spans="4:7" x14ac:dyDescent="0.3">
      <c r="D4386" t="s">
        <v>35</v>
      </c>
      <c r="E4386" s="1" t="s">
        <v>15</v>
      </c>
      <c r="F4386">
        <v>0</v>
      </c>
      <c r="G4386" s="48" t="s">
        <v>13</v>
      </c>
    </row>
    <row r="4387" spans="4:7" x14ac:dyDescent="0.3">
      <c r="D4387" t="s">
        <v>36</v>
      </c>
      <c r="E4387" s="1" t="s">
        <v>37</v>
      </c>
      <c r="F4387">
        <v>0</v>
      </c>
      <c r="G4387" s="48" t="s">
        <v>13</v>
      </c>
    </row>
    <row r="4388" spans="4:7" x14ac:dyDescent="0.3">
      <c r="D4388" t="s">
        <v>38</v>
      </c>
      <c r="E4388" s="1" t="s">
        <v>39</v>
      </c>
      <c r="F4388">
        <v>0</v>
      </c>
      <c r="G4388" s="48" t="s">
        <v>13</v>
      </c>
    </row>
    <row r="4389" spans="4:7" ht="28.8" x14ac:dyDescent="0.3">
      <c r="D4389" t="s">
        <v>40</v>
      </c>
      <c r="E4389" s="1" t="s">
        <v>41</v>
      </c>
      <c r="F4389">
        <v>0</v>
      </c>
      <c r="G4389" s="48" t="s">
        <v>13</v>
      </c>
    </row>
    <row r="4390" spans="4:7" ht="28.8" x14ac:dyDescent="0.3">
      <c r="D4390" t="s">
        <v>42</v>
      </c>
      <c r="E4390" s="1" t="s">
        <v>11</v>
      </c>
      <c r="F4390">
        <v>770</v>
      </c>
      <c r="G4390" s="48">
        <v>80</v>
      </c>
    </row>
    <row r="4391" spans="4:7" ht="28.8" x14ac:dyDescent="0.3">
      <c r="D4391" t="s">
        <v>43</v>
      </c>
      <c r="E4391" s="1" t="s">
        <v>11</v>
      </c>
      <c r="F4391">
        <v>770</v>
      </c>
      <c r="G4391" s="48">
        <v>80</v>
      </c>
    </row>
    <row r="4392" spans="4:7" ht="28.8" x14ac:dyDescent="0.3">
      <c r="D4392" t="s">
        <v>44</v>
      </c>
      <c r="E4392" s="1" t="s">
        <v>11</v>
      </c>
      <c r="F4392">
        <v>0</v>
      </c>
      <c r="G4392" s="48" t="s">
        <v>13</v>
      </c>
    </row>
    <row r="4393" spans="4:7" ht="28.8" x14ac:dyDescent="0.3">
      <c r="D4393" t="s">
        <v>45</v>
      </c>
      <c r="E4393" s="1" t="s">
        <v>11</v>
      </c>
      <c r="F4393">
        <v>0</v>
      </c>
      <c r="G4393" s="48" t="s">
        <v>13</v>
      </c>
    </row>
    <row r="4394" spans="4:7" x14ac:dyDescent="0.3">
      <c r="D4394" t="s">
        <v>46</v>
      </c>
      <c r="E4394" s="1" t="s">
        <v>21</v>
      </c>
      <c r="F4394">
        <v>0</v>
      </c>
      <c r="G4394" s="48" t="s">
        <v>13</v>
      </c>
    </row>
    <row r="4395" spans="4:7" ht="28.8" x14ac:dyDescent="0.3">
      <c r="D4395" t="s">
        <v>47</v>
      </c>
      <c r="E4395" s="1" t="s">
        <v>34</v>
      </c>
      <c r="F4395">
        <v>75</v>
      </c>
    </row>
    <row r="4396" spans="4:7" ht="28.8" x14ac:dyDescent="0.3">
      <c r="D4396" t="s">
        <v>48</v>
      </c>
      <c r="E4396" s="1" t="s">
        <v>34</v>
      </c>
      <c r="F4396">
        <v>75</v>
      </c>
    </row>
    <row r="4397" spans="4:7" ht="28.8" x14ac:dyDescent="0.3">
      <c r="D4397" t="s">
        <v>49</v>
      </c>
      <c r="E4397" s="1" t="s">
        <v>34</v>
      </c>
      <c r="F4397">
        <v>0</v>
      </c>
      <c r="G4397" s="48" t="s">
        <v>13</v>
      </c>
    </row>
    <row r="4398" spans="4:7" ht="28.8" x14ac:dyDescent="0.3">
      <c r="D4398" t="s">
        <v>50</v>
      </c>
      <c r="E4398" s="1" t="s">
        <v>34</v>
      </c>
      <c r="F4398">
        <v>0</v>
      </c>
      <c r="G4398" s="48" t="s">
        <v>13</v>
      </c>
    </row>
    <row r="4399" spans="4:7" x14ac:dyDescent="0.3">
      <c r="D4399" t="s">
        <v>51</v>
      </c>
      <c r="E4399" s="1" t="s">
        <v>52</v>
      </c>
      <c r="F4399">
        <v>770</v>
      </c>
      <c r="G4399" s="48">
        <v>1</v>
      </c>
    </row>
    <row r="4400" spans="4:7" x14ac:dyDescent="0.3">
      <c r="D4400" t="s">
        <v>53</v>
      </c>
      <c r="E4400" s="1" t="s">
        <v>54</v>
      </c>
      <c r="F4400">
        <v>900</v>
      </c>
      <c r="G4400" s="48">
        <v>375</v>
      </c>
    </row>
    <row r="4401" spans="1:7" x14ac:dyDescent="0.3">
      <c r="D4401" t="s">
        <v>55</v>
      </c>
      <c r="E4401" s="1" t="s">
        <v>56</v>
      </c>
      <c r="F4401">
        <v>500</v>
      </c>
      <c r="G4401" s="48">
        <v>228</v>
      </c>
    </row>
    <row r="4402" spans="1:7" x14ac:dyDescent="0.3">
      <c r="D4402" t="s">
        <v>57</v>
      </c>
      <c r="E4402" s="1" t="s">
        <v>58</v>
      </c>
      <c r="F4402">
        <v>0</v>
      </c>
      <c r="G4402" s="48" t="s">
        <v>13</v>
      </c>
    </row>
    <row r="4403" spans="1:7" x14ac:dyDescent="0.3">
      <c r="D4403" t="s">
        <v>59</v>
      </c>
      <c r="E4403" s="1" t="s">
        <v>60</v>
      </c>
      <c r="F4403">
        <v>1000</v>
      </c>
      <c r="G4403" s="48">
        <v>375</v>
      </c>
    </row>
    <row r="4404" spans="1:7" x14ac:dyDescent="0.3">
      <c r="D4404" t="s">
        <v>61</v>
      </c>
      <c r="E4404" s="1" t="s">
        <v>62</v>
      </c>
      <c r="F4404">
        <v>0</v>
      </c>
      <c r="G4404" s="48" t="s">
        <v>13</v>
      </c>
    </row>
    <row r="4405" spans="1:7" ht="28.8" x14ac:dyDescent="0.3">
      <c r="D4405" t="s">
        <v>63</v>
      </c>
      <c r="E4405" s="1" t="s">
        <v>64</v>
      </c>
      <c r="F4405">
        <v>5</v>
      </c>
    </row>
    <row r="4406" spans="1:7" ht="28.8" x14ac:dyDescent="0.3">
      <c r="D4406" t="s">
        <v>65</v>
      </c>
      <c r="E4406" s="1" t="s">
        <v>66</v>
      </c>
      <c r="F4406">
        <v>10</v>
      </c>
    </row>
    <row r="4407" spans="1:7" ht="28.8" x14ac:dyDescent="0.3">
      <c r="D4407" t="s">
        <v>67</v>
      </c>
      <c r="E4407" s="1" t="s">
        <v>68</v>
      </c>
      <c r="F4407">
        <v>39</v>
      </c>
    </row>
    <row r="4408" spans="1:7" ht="28.8" x14ac:dyDescent="0.3">
      <c r="D4408" t="s">
        <v>69</v>
      </c>
      <c r="E4408" s="1" t="s">
        <v>70</v>
      </c>
      <c r="F4408">
        <v>77</v>
      </c>
    </row>
    <row r="4409" spans="1:7" x14ac:dyDescent="0.3">
      <c r="D4409" t="s">
        <v>71</v>
      </c>
      <c r="E4409" s="1" t="s">
        <v>72</v>
      </c>
      <c r="F4409">
        <v>578</v>
      </c>
    </row>
    <row r="4410" spans="1:7" x14ac:dyDescent="0.3">
      <c r="D4410" t="s">
        <v>73</v>
      </c>
      <c r="E4410" s="1" t="s">
        <v>74</v>
      </c>
      <c r="F4410">
        <v>0</v>
      </c>
      <c r="G4410" s="48" t="s">
        <v>13</v>
      </c>
    </row>
    <row r="4411" spans="1:7" ht="28.8" x14ac:dyDescent="0.3">
      <c r="D4411" t="s">
        <v>75</v>
      </c>
      <c r="E4411" s="1" t="s">
        <v>76</v>
      </c>
      <c r="F4411">
        <v>0</v>
      </c>
      <c r="G4411" s="48" t="s">
        <v>13</v>
      </c>
    </row>
    <row r="4412" spans="1:7" ht="28.8" x14ac:dyDescent="0.3">
      <c r="A4412" t="s">
        <v>9</v>
      </c>
      <c r="B4412" t="s">
        <v>539</v>
      </c>
      <c r="C4412" t="s">
        <v>540</v>
      </c>
      <c r="D4412" t="s">
        <v>10</v>
      </c>
      <c r="E4412" s="1" t="s">
        <v>11</v>
      </c>
      <c r="F4412">
        <v>0</v>
      </c>
      <c r="G4412" s="48" t="s">
        <v>13</v>
      </c>
    </row>
    <row r="4413" spans="1:7" x14ac:dyDescent="0.3">
      <c r="D4413">
        <v>142</v>
      </c>
      <c r="E4413" s="1" t="s">
        <v>15</v>
      </c>
      <c r="F4413">
        <v>0</v>
      </c>
      <c r="G4413" s="48" t="s">
        <v>13</v>
      </c>
    </row>
    <row r="4414" spans="1:7" x14ac:dyDescent="0.3">
      <c r="D4414" t="s">
        <v>16</v>
      </c>
      <c r="E4414" s="1" t="s">
        <v>17</v>
      </c>
      <c r="F4414">
        <v>0</v>
      </c>
      <c r="G4414" s="48" t="s">
        <v>13</v>
      </c>
    </row>
    <row r="4415" spans="1:7" x14ac:dyDescent="0.3">
      <c r="D4415" t="s">
        <v>18</v>
      </c>
      <c r="E4415" s="1" t="s">
        <v>19</v>
      </c>
      <c r="F4415">
        <v>0</v>
      </c>
      <c r="G4415" s="48" t="s">
        <v>13</v>
      </c>
    </row>
    <row r="4416" spans="1:7" x14ac:dyDescent="0.3">
      <c r="D4416" t="s">
        <v>20</v>
      </c>
      <c r="E4416" s="1" t="s">
        <v>21</v>
      </c>
      <c r="F4416">
        <v>0</v>
      </c>
      <c r="G4416" s="48" t="s">
        <v>13</v>
      </c>
    </row>
    <row r="4417" spans="4:7" x14ac:dyDescent="0.3">
      <c r="D4417" t="s">
        <v>22</v>
      </c>
      <c r="E4417" s="1" t="s">
        <v>23</v>
      </c>
      <c r="F4417">
        <v>0</v>
      </c>
      <c r="G4417" s="48" t="s">
        <v>13</v>
      </c>
    </row>
    <row r="4418" spans="4:7" x14ac:dyDescent="0.3">
      <c r="D4418" t="s">
        <v>24</v>
      </c>
      <c r="E4418" s="1" t="s">
        <v>25</v>
      </c>
      <c r="F4418">
        <v>0</v>
      </c>
      <c r="G4418" s="48" t="s">
        <v>13</v>
      </c>
    </row>
    <row r="4419" spans="4:7" x14ac:dyDescent="0.3">
      <c r="D4419" t="s">
        <v>26</v>
      </c>
      <c r="E4419" s="1" t="s">
        <v>15</v>
      </c>
      <c r="F4419">
        <v>0</v>
      </c>
      <c r="G4419" s="48" t="s">
        <v>13</v>
      </c>
    </row>
    <row r="4420" spans="4:7" x14ac:dyDescent="0.3">
      <c r="D4420" t="s">
        <v>27</v>
      </c>
      <c r="E4420" s="1" t="s">
        <v>17</v>
      </c>
      <c r="F4420">
        <v>0</v>
      </c>
      <c r="G4420" s="48" t="s">
        <v>13</v>
      </c>
    </row>
    <row r="4421" spans="4:7" x14ac:dyDescent="0.3">
      <c r="D4421" t="s">
        <v>28</v>
      </c>
      <c r="E4421" s="1" t="s">
        <v>19</v>
      </c>
      <c r="F4421">
        <v>0</v>
      </c>
      <c r="G4421" s="48" t="s">
        <v>13</v>
      </c>
    </row>
    <row r="4422" spans="4:7" x14ac:dyDescent="0.3">
      <c r="D4422" t="s">
        <v>29</v>
      </c>
      <c r="E4422" s="1" t="s">
        <v>30</v>
      </c>
      <c r="F4422">
        <v>0</v>
      </c>
      <c r="G4422" s="48" t="s">
        <v>13</v>
      </c>
    </row>
    <row r="4423" spans="4:7" x14ac:dyDescent="0.3">
      <c r="D4423" t="s">
        <v>31</v>
      </c>
      <c r="E4423" s="1" t="s">
        <v>32</v>
      </c>
      <c r="F4423">
        <v>0</v>
      </c>
      <c r="G4423" s="48" t="s">
        <v>13</v>
      </c>
    </row>
    <row r="4424" spans="4:7" ht="28.8" x14ac:dyDescent="0.3">
      <c r="D4424" t="s">
        <v>33</v>
      </c>
      <c r="E4424" s="1" t="s">
        <v>34</v>
      </c>
      <c r="F4424">
        <v>0</v>
      </c>
      <c r="G4424" s="48" t="s">
        <v>13</v>
      </c>
    </row>
    <row r="4425" spans="4:7" x14ac:dyDescent="0.3">
      <c r="D4425" t="s">
        <v>35</v>
      </c>
      <c r="E4425" s="1" t="s">
        <v>15</v>
      </c>
      <c r="F4425">
        <v>0</v>
      </c>
      <c r="G4425" s="48" t="s">
        <v>13</v>
      </c>
    </row>
    <row r="4426" spans="4:7" x14ac:dyDescent="0.3">
      <c r="D4426" t="s">
        <v>36</v>
      </c>
      <c r="E4426" s="1" t="s">
        <v>37</v>
      </c>
      <c r="F4426">
        <v>0</v>
      </c>
      <c r="G4426" s="48" t="s">
        <v>13</v>
      </c>
    </row>
    <row r="4427" spans="4:7" x14ac:dyDescent="0.3">
      <c r="D4427" t="s">
        <v>38</v>
      </c>
      <c r="E4427" s="1" t="s">
        <v>39</v>
      </c>
      <c r="F4427">
        <v>0</v>
      </c>
      <c r="G4427" s="48" t="s">
        <v>13</v>
      </c>
    </row>
    <row r="4428" spans="4:7" ht="28.8" x14ac:dyDescent="0.3">
      <c r="D4428" t="s">
        <v>40</v>
      </c>
      <c r="E4428" s="1" t="s">
        <v>41</v>
      </c>
      <c r="F4428">
        <v>0</v>
      </c>
      <c r="G4428" s="48" t="s">
        <v>13</v>
      </c>
    </row>
    <row r="4429" spans="4:7" ht="28.8" x14ac:dyDescent="0.3">
      <c r="D4429" t="s">
        <v>42</v>
      </c>
      <c r="E4429" s="1" t="s">
        <v>11</v>
      </c>
      <c r="F4429">
        <v>700</v>
      </c>
      <c r="G4429" s="48">
        <v>710</v>
      </c>
    </row>
    <row r="4430" spans="4:7" ht="28.8" x14ac:dyDescent="0.3">
      <c r="D4430" t="s">
        <v>43</v>
      </c>
      <c r="E4430" s="1" t="s">
        <v>11</v>
      </c>
      <c r="F4430">
        <v>700</v>
      </c>
      <c r="G4430" s="48">
        <v>592</v>
      </c>
    </row>
    <row r="4431" spans="4:7" ht="28.8" x14ac:dyDescent="0.3">
      <c r="D4431" t="s">
        <v>44</v>
      </c>
      <c r="E4431" s="1" t="s">
        <v>11</v>
      </c>
      <c r="F4431">
        <v>0</v>
      </c>
      <c r="G4431" s="48" t="s">
        <v>13</v>
      </c>
    </row>
    <row r="4432" spans="4:7" ht="28.8" x14ac:dyDescent="0.3">
      <c r="D4432" t="s">
        <v>45</v>
      </c>
      <c r="E4432" s="1" t="s">
        <v>11</v>
      </c>
      <c r="F4432">
        <v>30</v>
      </c>
      <c r="G4432" s="48">
        <v>1</v>
      </c>
    </row>
    <row r="4433" spans="4:7" x14ac:dyDescent="0.3">
      <c r="D4433" t="s">
        <v>46</v>
      </c>
      <c r="E4433" s="1" t="s">
        <v>21</v>
      </c>
      <c r="F4433">
        <v>400</v>
      </c>
      <c r="G4433" s="48">
        <v>418</v>
      </c>
    </row>
    <row r="4434" spans="4:7" ht="28.8" x14ac:dyDescent="0.3">
      <c r="D4434" t="s">
        <v>47</v>
      </c>
      <c r="E4434" s="1" t="s">
        <v>34</v>
      </c>
      <c r="F4434">
        <v>100</v>
      </c>
      <c r="G4434" s="48">
        <v>700</v>
      </c>
    </row>
    <row r="4435" spans="4:7" ht="28.8" x14ac:dyDescent="0.3">
      <c r="D4435" t="s">
        <v>48</v>
      </c>
      <c r="E4435" s="1" t="s">
        <v>34</v>
      </c>
      <c r="F4435">
        <v>100</v>
      </c>
      <c r="G4435" s="48">
        <v>58</v>
      </c>
    </row>
    <row r="4436" spans="4:7" ht="28.8" x14ac:dyDescent="0.3">
      <c r="D4436" t="s">
        <v>49</v>
      </c>
      <c r="E4436" s="1" t="s">
        <v>34</v>
      </c>
      <c r="F4436">
        <v>0</v>
      </c>
      <c r="G4436" s="48" t="s">
        <v>13</v>
      </c>
    </row>
    <row r="4437" spans="4:7" ht="28.8" x14ac:dyDescent="0.3">
      <c r="D4437" t="s">
        <v>50</v>
      </c>
      <c r="E4437" s="1" t="s">
        <v>34</v>
      </c>
      <c r="F4437">
        <v>100</v>
      </c>
      <c r="G4437" s="48" t="s">
        <v>13</v>
      </c>
    </row>
    <row r="4438" spans="4:7" x14ac:dyDescent="0.3">
      <c r="D4438" t="s">
        <v>51</v>
      </c>
      <c r="E4438" s="1" t="s">
        <v>52</v>
      </c>
      <c r="F4438">
        <v>700</v>
      </c>
      <c r="G4438" s="48">
        <v>710</v>
      </c>
    </row>
    <row r="4439" spans="4:7" x14ac:dyDescent="0.3">
      <c r="D4439" t="s">
        <v>53</v>
      </c>
      <c r="E4439" s="1" t="s">
        <v>54</v>
      </c>
      <c r="F4439">
        <v>1200</v>
      </c>
      <c r="G4439" s="48">
        <v>1459</v>
      </c>
    </row>
    <row r="4440" spans="4:7" x14ac:dyDescent="0.3">
      <c r="D4440" t="s">
        <v>55</v>
      </c>
      <c r="E4440" s="1" t="s">
        <v>56</v>
      </c>
      <c r="F4440">
        <v>600</v>
      </c>
      <c r="G4440" s="48">
        <v>695</v>
      </c>
    </row>
    <row r="4441" spans="4:7" x14ac:dyDescent="0.3">
      <c r="D4441" t="s">
        <v>57</v>
      </c>
      <c r="E4441" s="1" t="s">
        <v>58</v>
      </c>
      <c r="F4441">
        <v>0</v>
      </c>
      <c r="G4441" s="48" t="s">
        <v>13</v>
      </c>
    </row>
    <row r="4442" spans="4:7" x14ac:dyDescent="0.3">
      <c r="D4442" t="s">
        <v>59</v>
      </c>
      <c r="E4442" s="1" t="s">
        <v>60</v>
      </c>
      <c r="F4442">
        <v>1600</v>
      </c>
      <c r="G4442" s="48">
        <v>2004</v>
      </c>
    </row>
    <row r="4443" spans="4:7" x14ac:dyDescent="0.3">
      <c r="D4443" t="s">
        <v>61</v>
      </c>
      <c r="E4443" s="1" t="s">
        <v>62</v>
      </c>
      <c r="F4443">
        <v>100</v>
      </c>
      <c r="G4443" s="48">
        <v>97</v>
      </c>
    </row>
    <row r="4444" spans="4:7" ht="28.8" x14ac:dyDescent="0.3">
      <c r="D4444" t="s">
        <v>63</v>
      </c>
      <c r="E4444" s="1" t="s">
        <v>64</v>
      </c>
      <c r="F4444">
        <v>100</v>
      </c>
      <c r="G4444" s="48">
        <v>17</v>
      </c>
    </row>
    <row r="4445" spans="4:7" ht="28.8" x14ac:dyDescent="0.3">
      <c r="D4445" t="s">
        <v>65</v>
      </c>
      <c r="E4445" s="1" t="s">
        <v>66</v>
      </c>
      <c r="F4445">
        <v>0</v>
      </c>
      <c r="G4445" s="48" t="s">
        <v>13</v>
      </c>
    </row>
    <row r="4446" spans="4:7" ht="28.8" x14ac:dyDescent="0.3">
      <c r="D4446" t="s">
        <v>67</v>
      </c>
      <c r="E4446" s="1" t="s">
        <v>68</v>
      </c>
      <c r="F4446">
        <v>0</v>
      </c>
      <c r="G4446" s="48" t="s">
        <v>13</v>
      </c>
    </row>
    <row r="4447" spans="4:7" ht="28.8" x14ac:dyDescent="0.3">
      <c r="D4447" t="s">
        <v>69</v>
      </c>
      <c r="E4447" s="1" t="s">
        <v>70</v>
      </c>
      <c r="F4447">
        <v>0</v>
      </c>
      <c r="G4447" s="48" t="s">
        <v>13</v>
      </c>
    </row>
    <row r="4448" spans="4:7" x14ac:dyDescent="0.3">
      <c r="D4448" t="s">
        <v>71</v>
      </c>
      <c r="E4448" s="1" t="s">
        <v>72</v>
      </c>
      <c r="F4448">
        <v>700</v>
      </c>
      <c r="G4448" s="48">
        <v>699</v>
      </c>
    </row>
    <row r="4449" spans="1:7" x14ac:dyDescent="0.3">
      <c r="D4449" t="s">
        <v>73</v>
      </c>
      <c r="E4449" s="1" t="s">
        <v>74</v>
      </c>
      <c r="F4449">
        <v>1</v>
      </c>
      <c r="G4449" s="48">
        <v>1</v>
      </c>
    </row>
    <row r="4450" spans="1:7" ht="28.8" x14ac:dyDescent="0.3">
      <c r="D4450" t="s">
        <v>75</v>
      </c>
      <c r="E4450" s="1" t="s">
        <v>76</v>
      </c>
      <c r="F4450">
        <v>0</v>
      </c>
      <c r="G4450" s="48" t="s">
        <v>13</v>
      </c>
    </row>
    <row r="4451" spans="1:7" ht="28.8" x14ac:dyDescent="0.3">
      <c r="A4451" t="s">
        <v>9</v>
      </c>
      <c r="B4451" t="s">
        <v>541</v>
      </c>
      <c r="C4451" t="s">
        <v>542</v>
      </c>
      <c r="D4451" t="s">
        <v>10</v>
      </c>
      <c r="E4451" s="1" t="s">
        <v>11</v>
      </c>
      <c r="F4451">
        <v>0</v>
      </c>
      <c r="G4451" s="48" t="s">
        <v>13</v>
      </c>
    </row>
    <row r="4452" spans="1:7" x14ac:dyDescent="0.3">
      <c r="D4452">
        <v>142</v>
      </c>
      <c r="E4452" s="1" t="s">
        <v>15</v>
      </c>
      <c r="F4452">
        <v>0</v>
      </c>
      <c r="G4452" s="48" t="s">
        <v>13</v>
      </c>
    </row>
    <row r="4453" spans="1:7" x14ac:dyDescent="0.3">
      <c r="D4453" t="s">
        <v>16</v>
      </c>
      <c r="E4453" s="1" t="s">
        <v>17</v>
      </c>
      <c r="F4453">
        <v>0</v>
      </c>
      <c r="G4453" s="48" t="s">
        <v>13</v>
      </c>
    </row>
    <row r="4454" spans="1:7" x14ac:dyDescent="0.3">
      <c r="D4454" t="s">
        <v>18</v>
      </c>
      <c r="E4454" s="1" t="s">
        <v>19</v>
      </c>
      <c r="F4454">
        <v>0</v>
      </c>
      <c r="G4454" s="48" t="s">
        <v>13</v>
      </c>
    </row>
    <row r="4455" spans="1:7" x14ac:dyDescent="0.3">
      <c r="D4455" t="s">
        <v>20</v>
      </c>
      <c r="E4455" s="1" t="s">
        <v>21</v>
      </c>
      <c r="F4455">
        <v>0</v>
      </c>
      <c r="G4455" s="48" t="s">
        <v>13</v>
      </c>
    </row>
    <row r="4456" spans="1:7" x14ac:dyDescent="0.3">
      <c r="D4456" t="s">
        <v>22</v>
      </c>
      <c r="E4456" s="1" t="s">
        <v>23</v>
      </c>
      <c r="F4456">
        <v>0</v>
      </c>
      <c r="G4456" s="48" t="s">
        <v>13</v>
      </c>
    </row>
    <row r="4457" spans="1:7" x14ac:dyDescent="0.3">
      <c r="D4457" t="s">
        <v>24</v>
      </c>
      <c r="E4457" s="1" t="s">
        <v>25</v>
      </c>
      <c r="F4457">
        <v>0</v>
      </c>
      <c r="G4457" s="48" t="s">
        <v>13</v>
      </c>
    </row>
    <row r="4458" spans="1:7" x14ac:dyDescent="0.3">
      <c r="D4458" t="s">
        <v>26</v>
      </c>
      <c r="E4458" s="1" t="s">
        <v>15</v>
      </c>
      <c r="F4458">
        <v>0</v>
      </c>
      <c r="G4458" s="48" t="s">
        <v>13</v>
      </c>
    </row>
    <row r="4459" spans="1:7" x14ac:dyDescent="0.3">
      <c r="D4459" t="s">
        <v>27</v>
      </c>
      <c r="E4459" s="1" t="s">
        <v>17</v>
      </c>
      <c r="F4459">
        <v>0</v>
      </c>
      <c r="G4459" s="48" t="s">
        <v>13</v>
      </c>
    </row>
    <row r="4460" spans="1:7" x14ac:dyDescent="0.3">
      <c r="D4460" t="s">
        <v>28</v>
      </c>
      <c r="E4460" s="1" t="s">
        <v>19</v>
      </c>
      <c r="F4460">
        <v>0</v>
      </c>
      <c r="G4460" s="48" t="s">
        <v>13</v>
      </c>
    </row>
    <row r="4461" spans="1:7" x14ac:dyDescent="0.3">
      <c r="D4461" t="s">
        <v>29</v>
      </c>
      <c r="E4461" s="1" t="s">
        <v>30</v>
      </c>
      <c r="F4461">
        <v>0</v>
      </c>
      <c r="G4461" s="48" t="s">
        <v>13</v>
      </c>
    </row>
    <row r="4462" spans="1:7" x14ac:dyDescent="0.3">
      <c r="D4462" t="s">
        <v>31</v>
      </c>
      <c r="E4462" s="1" t="s">
        <v>32</v>
      </c>
      <c r="F4462">
        <v>0</v>
      </c>
      <c r="G4462" s="48" t="s">
        <v>13</v>
      </c>
    </row>
    <row r="4463" spans="1:7" ht="28.8" x14ac:dyDescent="0.3">
      <c r="D4463" t="s">
        <v>33</v>
      </c>
      <c r="E4463" s="1" t="s">
        <v>34</v>
      </c>
      <c r="F4463">
        <v>0</v>
      </c>
      <c r="G4463" s="48" t="s">
        <v>13</v>
      </c>
    </row>
    <row r="4464" spans="1:7" x14ac:dyDescent="0.3">
      <c r="D4464" t="s">
        <v>35</v>
      </c>
      <c r="E4464" s="1" t="s">
        <v>15</v>
      </c>
      <c r="F4464">
        <v>0</v>
      </c>
      <c r="G4464" s="48" t="s">
        <v>13</v>
      </c>
    </row>
    <row r="4465" spans="4:7" x14ac:dyDescent="0.3">
      <c r="D4465" t="s">
        <v>36</v>
      </c>
      <c r="E4465" s="1" t="s">
        <v>37</v>
      </c>
      <c r="F4465">
        <v>0</v>
      </c>
      <c r="G4465" s="48" t="s">
        <v>13</v>
      </c>
    </row>
    <row r="4466" spans="4:7" x14ac:dyDescent="0.3">
      <c r="D4466" t="s">
        <v>38</v>
      </c>
      <c r="E4466" s="1" t="s">
        <v>39</v>
      </c>
      <c r="F4466">
        <v>0</v>
      </c>
      <c r="G4466" s="48" t="s">
        <v>13</v>
      </c>
    </row>
    <row r="4467" spans="4:7" ht="28.8" x14ac:dyDescent="0.3">
      <c r="D4467" t="s">
        <v>40</v>
      </c>
      <c r="E4467" s="1" t="s">
        <v>41</v>
      </c>
      <c r="F4467">
        <v>0</v>
      </c>
      <c r="G4467" s="48" t="s">
        <v>13</v>
      </c>
    </row>
    <row r="4468" spans="4:7" ht="28.8" x14ac:dyDescent="0.3">
      <c r="D4468" t="s">
        <v>42</v>
      </c>
      <c r="E4468" s="1" t="s">
        <v>11</v>
      </c>
      <c r="F4468">
        <v>525</v>
      </c>
      <c r="G4468" s="48">
        <v>53</v>
      </c>
    </row>
    <row r="4469" spans="4:7" ht="28.8" x14ac:dyDescent="0.3">
      <c r="D4469" t="s">
        <v>43</v>
      </c>
      <c r="E4469" s="1" t="s">
        <v>11</v>
      </c>
      <c r="F4469">
        <v>75</v>
      </c>
      <c r="G4469" s="48">
        <v>2</v>
      </c>
    </row>
    <row r="4470" spans="4:7" ht="28.8" x14ac:dyDescent="0.3">
      <c r="D4470" t="s">
        <v>44</v>
      </c>
      <c r="E4470" s="1" t="s">
        <v>11</v>
      </c>
      <c r="F4470">
        <v>75</v>
      </c>
      <c r="G4470" s="48">
        <v>25</v>
      </c>
    </row>
    <row r="4471" spans="4:7" ht="28.8" x14ac:dyDescent="0.3">
      <c r="D4471" t="s">
        <v>45</v>
      </c>
      <c r="E4471" s="1" t="s">
        <v>11</v>
      </c>
      <c r="F4471">
        <v>75</v>
      </c>
      <c r="G4471" s="48" t="s">
        <v>13</v>
      </c>
    </row>
    <row r="4472" spans="4:7" x14ac:dyDescent="0.3">
      <c r="D4472" t="s">
        <v>46</v>
      </c>
      <c r="E4472" s="1" t="s">
        <v>21</v>
      </c>
      <c r="F4472">
        <v>200</v>
      </c>
      <c r="G4472" s="48">
        <v>55</v>
      </c>
    </row>
    <row r="4473" spans="4:7" ht="28.8" x14ac:dyDescent="0.3">
      <c r="D4473" t="s">
        <v>47</v>
      </c>
      <c r="E4473" s="1" t="s">
        <v>34</v>
      </c>
      <c r="F4473">
        <v>80</v>
      </c>
      <c r="G4473" s="48">
        <v>10</v>
      </c>
    </row>
    <row r="4474" spans="4:7" ht="28.8" x14ac:dyDescent="0.3">
      <c r="D4474" t="s">
        <v>48</v>
      </c>
      <c r="E4474" s="1" t="s">
        <v>34</v>
      </c>
      <c r="F4474">
        <v>80</v>
      </c>
      <c r="G4474" s="48">
        <v>2</v>
      </c>
    </row>
    <row r="4475" spans="4:7" ht="28.8" x14ac:dyDescent="0.3">
      <c r="D4475" t="s">
        <v>49</v>
      </c>
      <c r="E4475" s="1" t="s">
        <v>34</v>
      </c>
      <c r="F4475">
        <v>80</v>
      </c>
      <c r="G4475" s="48" t="s">
        <v>13</v>
      </c>
    </row>
    <row r="4476" spans="4:7" ht="28.8" x14ac:dyDescent="0.3">
      <c r="D4476" t="s">
        <v>50</v>
      </c>
      <c r="E4476" s="1" t="s">
        <v>34</v>
      </c>
      <c r="F4476">
        <v>80</v>
      </c>
      <c r="G4476" s="48" t="s">
        <v>13</v>
      </c>
    </row>
    <row r="4477" spans="4:7" x14ac:dyDescent="0.3">
      <c r="D4477" t="s">
        <v>51</v>
      </c>
      <c r="E4477" s="1" t="s">
        <v>52</v>
      </c>
      <c r="F4477">
        <v>0</v>
      </c>
      <c r="G4477" s="48" t="s">
        <v>13</v>
      </c>
    </row>
    <row r="4478" spans="4:7" x14ac:dyDescent="0.3">
      <c r="D4478" t="s">
        <v>53</v>
      </c>
      <c r="E4478" s="1" t="s">
        <v>54</v>
      </c>
      <c r="F4478">
        <v>525</v>
      </c>
      <c r="G4478" s="48">
        <v>517</v>
      </c>
    </row>
    <row r="4479" spans="4:7" x14ac:dyDescent="0.3">
      <c r="D4479" t="s">
        <v>55</v>
      </c>
      <c r="E4479" s="1" t="s">
        <v>56</v>
      </c>
      <c r="F4479">
        <v>300</v>
      </c>
      <c r="G4479" s="48">
        <v>109</v>
      </c>
    </row>
    <row r="4480" spans="4:7" x14ac:dyDescent="0.3">
      <c r="D4480" t="s">
        <v>57</v>
      </c>
      <c r="E4480" s="1" t="s">
        <v>58</v>
      </c>
      <c r="F4480">
        <v>0</v>
      </c>
      <c r="G4480" s="48" t="s">
        <v>13</v>
      </c>
    </row>
    <row r="4481" spans="1:7" x14ac:dyDescent="0.3">
      <c r="D4481" t="s">
        <v>59</v>
      </c>
      <c r="E4481" s="1" t="s">
        <v>60</v>
      </c>
      <c r="F4481">
        <v>0</v>
      </c>
      <c r="G4481" s="48" t="s">
        <v>13</v>
      </c>
    </row>
    <row r="4482" spans="1:7" x14ac:dyDescent="0.3">
      <c r="D4482" t="s">
        <v>61</v>
      </c>
      <c r="E4482" s="1" t="s">
        <v>62</v>
      </c>
      <c r="F4482">
        <v>0</v>
      </c>
      <c r="G4482" s="48" t="s">
        <v>13</v>
      </c>
    </row>
    <row r="4483" spans="1:7" ht="28.8" x14ac:dyDescent="0.3">
      <c r="D4483" t="s">
        <v>63</v>
      </c>
      <c r="E4483" s="1" t="s">
        <v>64</v>
      </c>
      <c r="F4483">
        <v>0</v>
      </c>
      <c r="G4483" s="48" t="s">
        <v>13</v>
      </c>
    </row>
    <row r="4484" spans="1:7" ht="28.8" x14ac:dyDescent="0.3">
      <c r="D4484" t="s">
        <v>65</v>
      </c>
      <c r="E4484" s="1" t="s">
        <v>66</v>
      </c>
      <c r="F4484">
        <v>0</v>
      </c>
      <c r="G4484" s="48" t="s">
        <v>13</v>
      </c>
    </row>
    <row r="4485" spans="1:7" ht="28.8" x14ac:dyDescent="0.3">
      <c r="D4485" t="s">
        <v>67</v>
      </c>
      <c r="E4485" s="1" t="s">
        <v>68</v>
      </c>
      <c r="F4485">
        <v>0</v>
      </c>
      <c r="G4485" s="48" t="s">
        <v>13</v>
      </c>
    </row>
    <row r="4486" spans="1:7" ht="28.8" x14ac:dyDescent="0.3">
      <c r="D4486" t="s">
        <v>69</v>
      </c>
      <c r="E4486" s="1" t="s">
        <v>70</v>
      </c>
      <c r="F4486">
        <v>0</v>
      </c>
      <c r="G4486" s="48" t="s">
        <v>13</v>
      </c>
    </row>
    <row r="4487" spans="1:7" x14ac:dyDescent="0.3">
      <c r="D4487" t="s">
        <v>71</v>
      </c>
      <c r="E4487" s="1" t="s">
        <v>72</v>
      </c>
      <c r="F4487">
        <v>420</v>
      </c>
      <c r="G4487" s="48" t="s">
        <v>13</v>
      </c>
    </row>
    <row r="4488" spans="1:7" x14ac:dyDescent="0.3">
      <c r="D4488" t="s">
        <v>73</v>
      </c>
      <c r="E4488" s="1" t="s">
        <v>74</v>
      </c>
      <c r="F4488">
        <v>1</v>
      </c>
      <c r="G4488" s="48">
        <v>16</v>
      </c>
    </row>
    <row r="4489" spans="1:7" ht="28.8" x14ac:dyDescent="0.3">
      <c r="D4489" t="s">
        <v>75</v>
      </c>
      <c r="E4489" s="1" t="s">
        <v>76</v>
      </c>
      <c r="F4489">
        <v>0</v>
      </c>
      <c r="G4489" s="48" t="s">
        <v>13</v>
      </c>
    </row>
    <row r="4490" spans="1:7" ht="28.8" x14ac:dyDescent="0.3">
      <c r="A4490" t="s">
        <v>9</v>
      </c>
      <c r="B4490" t="s">
        <v>543</v>
      </c>
      <c r="C4490" t="s">
        <v>544</v>
      </c>
      <c r="D4490" t="s">
        <v>10</v>
      </c>
      <c r="E4490" s="1" t="s">
        <v>11</v>
      </c>
      <c r="F4490">
        <v>0</v>
      </c>
      <c r="G4490" s="48" t="s">
        <v>13</v>
      </c>
    </row>
    <row r="4491" spans="1:7" x14ac:dyDescent="0.3">
      <c r="D4491" t="s">
        <v>14</v>
      </c>
      <c r="E4491" s="1" t="s">
        <v>15</v>
      </c>
      <c r="F4491">
        <v>0</v>
      </c>
      <c r="G4491" s="48" t="s">
        <v>13</v>
      </c>
    </row>
    <row r="4492" spans="1:7" x14ac:dyDescent="0.3">
      <c r="D4492" t="s">
        <v>16</v>
      </c>
      <c r="E4492" s="1" t="s">
        <v>17</v>
      </c>
      <c r="F4492">
        <v>0</v>
      </c>
      <c r="G4492" s="48" t="s">
        <v>13</v>
      </c>
    </row>
    <row r="4493" spans="1:7" x14ac:dyDescent="0.3">
      <c r="D4493" t="s">
        <v>18</v>
      </c>
      <c r="E4493" s="1" t="s">
        <v>19</v>
      </c>
      <c r="F4493">
        <v>0</v>
      </c>
      <c r="G4493" s="48" t="s">
        <v>13</v>
      </c>
    </row>
    <row r="4494" spans="1:7" x14ac:dyDescent="0.3">
      <c r="D4494" t="s">
        <v>20</v>
      </c>
      <c r="E4494" s="1" t="s">
        <v>21</v>
      </c>
      <c r="F4494">
        <v>0</v>
      </c>
      <c r="G4494" s="48" t="s">
        <v>13</v>
      </c>
    </row>
    <row r="4495" spans="1:7" x14ac:dyDescent="0.3">
      <c r="D4495" t="s">
        <v>22</v>
      </c>
      <c r="E4495" s="1" t="s">
        <v>23</v>
      </c>
      <c r="F4495">
        <v>0</v>
      </c>
      <c r="G4495" s="48" t="s">
        <v>13</v>
      </c>
    </row>
    <row r="4496" spans="1:7" x14ac:dyDescent="0.3">
      <c r="D4496" t="s">
        <v>24</v>
      </c>
      <c r="E4496" s="1" t="s">
        <v>25</v>
      </c>
      <c r="F4496">
        <v>0</v>
      </c>
      <c r="G4496" s="48" t="s">
        <v>13</v>
      </c>
    </row>
    <row r="4497" spans="4:7" x14ac:dyDescent="0.3">
      <c r="D4497" t="s">
        <v>26</v>
      </c>
      <c r="E4497" s="1" t="s">
        <v>15</v>
      </c>
      <c r="F4497">
        <v>0</v>
      </c>
      <c r="G4497" s="48" t="s">
        <v>13</v>
      </c>
    </row>
    <row r="4498" spans="4:7" x14ac:dyDescent="0.3">
      <c r="D4498" t="s">
        <v>27</v>
      </c>
      <c r="E4498" s="1" t="s">
        <v>17</v>
      </c>
      <c r="F4498">
        <v>0</v>
      </c>
      <c r="G4498" s="48" t="s">
        <v>13</v>
      </c>
    </row>
    <row r="4499" spans="4:7" x14ac:dyDescent="0.3">
      <c r="D4499" t="s">
        <v>28</v>
      </c>
      <c r="E4499" s="1" t="s">
        <v>19</v>
      </c>
      <c r="F4499">
        <v>0</v>
      </c>
      <c r="G4499" s="48" t="s">
        <v>13</v>
      </c>
    </row>
    <row r="4500" spans="4:7" x14ac:dyDescent="0.3">
      <c r="D4500" t="s">
        <v>29</v>
      </c>
      <c r="E4500" s="1" t="s">
        <v>30</v>
      </c>
      <c r="F4500">
        <v>0</v>
      </c>
      <c r="G4500" s="48" t="s">
        <v>13</v>
      </c>
    </row>
    <row r="4501" spans="4:7" x14ac:dyDescent="0.3">
      <c r="D4501" t="s">
        <v>31</v>
      </c>
      <c r="E4501" s="1" t="s">
        <v>32</v>
      </c>
      <c r="F4501">
        <v>0</v>
      </c>
      <c r="G4501" s="48" t="s">
        <v>13</v>
      </c>
    </row>
    <row r="4502" spans="4:7" ht="28.8" x14ac:dyDescent="0.3">
      <c r="D4502" t="s">
        <v>33</v>
      </c>
      <c r="E4502" s="1" t="s">
        <v>34</v>
      </c>
      <c r="F4502">
        <v>0</v>
      </c>
      <c r="G4502" s="48" t="s">
        <v>13</v>
      </c>
    </row>
    <row r="4503" spans="4:7" x14ac:dyDescent="0.3">
      <c r="D4503" t="s">
        <v>35</v>
      </c>
      <c r="E4503" s="1" t="s">
        <v>15</v>
      </c>
      <c r="F4503">
        <v>0</v>
      </c>
      <c r="G4503" s="48" t="s">
        <v>13</v>
      </c>
    </row>
    <row r="4504" spans="4:7" x14ac:dyDescent="0.3">
      <c r="D4504" t="s">
        <v>36</v>
      </c>
      <c r="E4504" s="1" t="s">
        <v>37</v>
      </c>
      <c r="F4504">
        <v>0</v>
      </c>
      <c r="G4504" s="48" t="s">
        <v>13</v>
      </c>
    </row>
    <row r="4505" spans="4:7" x14ac:dyDescent="0.3">
      <c r="D4505" t="s">
        <v>38</v>
      </c>
      <c r="E4505" s="1" t="s">
        <v>39</v>
      </c>
      <c r="F4505">
        <v>0</v>
      </c>
      <c r="G4505" s="48" t="s">
        <v>13</v>
      </c>
    </row>
    <row r="4506" spans="4:7" ht="28.8" x14ac:dyDescent="0.3">
      <c r="D4506" t="s">
        <v>40</v>
      </c>
      <c r="E4506" s="1" t="s">
        <v>41</v>
      </c>
      <c r="F4506">
        <v>0</v>
      </c>
      <c r="G4506" s="48" t="s">
        <v>13</v>
      </c>
    </row>
    <row r="4507" spans="4:7" ht="28.8" x14ac:dyDescent="0.3">
      <c r="D4507" t="s">
        <v>42</v>
      </c>
      <c r="E4507" s="1" t="s">
        <v>11</v>
      </c>
      <c r="F4507">
        <v>688</v>
      </c>
      <c r="G4507" s="48">
        <v>899</v>
      </c>
    </row>
    <row r="4508" spans="4:7" ht="28.8" x14ac:dyDescent="0.3">
      <c r="D4508" t="s">
        <v>43</v>
      </c>
      <c r="E4508" s="1" t="s">
        <v>11</v>
      </c>
      <c r="F4508">
        <v>688</v>
      </c>
      <c r="G4508" s="48">
        <v>899</v>
      </c>
    </row>
    <row r="4509" spans="4:7" ht="28.8" x14ac:dyDescent="0.3">
      <c r="D4509" t="s">
        <v>44</v>
      </c>
      <c r="E4509" s="1" t="s">
        <v>11</v>
      </c>
      <c r="F4509">
        <v>0</v>
      </c>
      <c r="G4509" s="48" t="s">
        <v>13</v>
      </c>
    </row>
    <row r="4510" spans="4:7" ht="28.8" x14ac:dyDescent="0.3">
      <c r="D4510" t="s">
        <v>45</v>
      </c>
      <c r="E4510" s="1" t="s">
        <v>11</v>
      </c>
      <c r="F4510">
        <v>0</v>
      </c>
      <c r="G4510" s="48" t="s">
        <v>13</v>
      </c>
    </row>
    <row r="4511" spans="4:7" x14ac:dyDescent="0.3">
      <c r="D4511" t="s">
        <v>46</v>
      </c>
      <c r="E4511" s="1" t="s">
        <v>21</v>
      </c>
      <c r="F4511">
        <v>0</v>
      </c>
      <c r="G4511" s="48" t="s">
        <v>13</v>
      </c>
    </row>
    <row r="4512" spans="4:7" ht="28.8" x14ac:dyDescent="0.3">
      <c r="D4512" t="s">
        <v>47</v>
      </c>
      <c r="E4512" s="1" t="s">
        <v>34</v>
      </c>
      <c r="F4512">
        <v>75</v>
      </c>
      <c r="G4512" s="48">
        <v>780</v>
      </c>
    </row>
    <row r="4513" spans="4:7" ht="28.8" x14ac:dyDescent="0.3">
      <c r="D4513" t="s">
        <v>48</v>
      </c>
      <c r="E4513" s="1" t="s">
        <v>34</v>
      </c>
      <c r="F4513">
        <v>100</v>
      </c>
      <c r="G4513" s="48">
        <v>780</v>
      </c>
    </row>
    <row r="4514" spans="4:7" ht="28.8" x14ac:dyDescent="0.3">
      <c r="D4514" t="s">
        <v>49</v>
      </c>
      <c r="E4514" s="1" t="s">
        <v>34</v>
      </c>
      <c r="F4514">
        <v>0</v>
      </c>
      <c r="G4514" s="48" t="s">
        <v>13</v>
      </c>
    </row>
    <row r="4515" spans="4:7" ht="28.8" x14ac:dyDescent="0.3">
      <c r="D4515" t="s">
        <v>50</v>
      </c>
      <c r="E4515" s="1" t="s">
        <v>34</v>
      </c>
      <c r="F4515">
        <v>0</v>
      </c>
      <c r="G4515" s="48" t="s">
        <v>13</v>
      </c>
    </row>
    <row r="4516" spans="4:7" x14ac:dyDescent="0.3">
      <c r="D4516" t="s">
        <v>51</v>
      </c>
      <c r="E4516" s="1" t="s">
        <v>52</v>
      </c>
      <c r="F4516">
        <v>688</v>
      </c>
      <c r="G4516" s="48">
        <v>882</v>
      </c>
    </row>
    <row r="4517" spans="4:7" x14ac:dyDescent="0.3">
      <c r="D4517" t="s">
        <v>53</v>
      </c>
      <c r="E4517" s="1" t="s">
        <v>54</v>
      </c>
      <c r="F4517">
        <v>130</v>
      </c>
      <c r="G4517" s="48">
        <v>491</v>
      </c>
    </row>
    <row r="4518" spans="4:7" x14ac:dyDescent="0.3">
      <c r="D4518" t="s">
        <v>55</v>
      </c>
      <c r="E4518" s="1" t="s">
        <v>56</v>
      </c>
      <c r="F4518">
        <v>0</v>
      </c>
      <c r="G4518" s="48" t="s">
        <v>13</v>
      </c>
    </row>
    <row r="4519" spans="4:7" x14ac:dyDescent="0.3">
      <c r="D4519" t="s">
        <v>57</v>
      </c>
      <c r="E4519" s="1" t="s">
        <v>58</v>
      </c>
      <c r="F4519">
        <v>0</v>
      </c>
      <c r="G4519" s="48" t="s">
        <v>13</v>
      </c>
    </row>
    <row r="4520" spans="4:7" x14ac:dyDescent="0.3">
      <c r="D4520" t="s">
        <v>59</v>
      </c>
      <c r="E4520" s="1" t="s">
        <v>60</v>
      </c>
      <c r="F4520">
        <v>688</v>
      </c>
      <c r="G4520" s="48">
        <v>924</v>
      </c>
    </row>
    <row r="4521" spans="4:7" x14ac:dyDescent="0.3">
      <c r="D4521" t="s">
        <v>61</v>
      </c>
      <c r="E4521" s="1" t="s">
        <v>62</v>
      </c>
      <c r="F4521">
        <v>0</v>
      </c>
      <c r="G4521" s="48" t="s">
        <v>13</v>
      </c>
    </row>
    <row r="4522" spans="4:7" ht="28.8" x14ac:dyDescent="0.3">
      <c r="D4522" t="s">
        <v>63</v>
      </c>
      <c r="E4522" s="1" t="s">
        <v>64</v>
      </c>
      <c r="F4522">
        <v>2</v>
      </c>
      <c r="G4522" s="48" t="s">
        <v>13</v>
      </c>
    </row>
    <row r="4523" spans="4:7" ht="28.8" x14ac:dyDescent="0.3">
      <c r="D4523" t="s">
        <v>65</v>
      </c>
      <c r="E4523" s="1" t="s">
        <v>66</v>
      </c>
      <c r="F4523">
        <v>0</v>
      </c>
      <c r="G4523" s="48" t="s">
        <v>13</v>
      </c>
    </row>
    <row r="4524" spans="4:7" ht="28.8" x14ac:dyDescent="0.3">
      <c r="D4524" t="s">
        <v>67</v>
      </c>
      <c r="E4524" s="1" t="s">
        <v>68</v>
      </c>
      <c r="F4524">
        <v>14</v>
      </c>
      <c r="G4524" s="48" t="s">
        <v>13</v>
      </c>
    </row>
    <row r="4525" spans="4:7" ht="28.8" x14ac:dyDescent="0.3">
      <c r="D4525" t="s">
        <v>69</v>
      </c>
      <c r="E4525" s="1" t="s">
        <v>70</v>
      </c>
      <c r="F4525">
        <v>0</v>
      </c>
      <c r="G4525" s="48" t="s">
        <v>13</v>
      </c>
    </row>
    <row r="4526" spans="4:7" x14ac:dyDescent="0.3">
      <c r="D4526" t="s">
        <v>71</v>
      </c>
      <c r="E4526" s="1" t="s">
        <v>72</v>
      </c>
      <c r="F4526">
        <v>516</v>
      </c>
      <c r="G4526" s="48">
        <v>780</v>
      </c>
    </row>
    <row r="4527" spans="4:7" x14ac:dyDescent="0.3">
      <c r="D4527" t="s">
        <v>73</v>
      </c>
      <c r="E4527" s="1" t="s">
        <v>74</v>
      </c>
      <c r="F4527">
        <v>0</v>
      </c>
      <c r="G4527" s="48" t="s">
        <v>13</v>
      </c>
    </row>
    <row r="4528" spans="4:7" ht="28.8" x14ac:dyDescent="0.3">
      <c r="D4528" t="s">
        <v>75</v>
      </c>
      <c r="E4528" s="1" t="s">
        <v>76</v>
      </c>
      <c r="F4528">
        <v>0</v>
      </c>
      <c r="G4528" s="48" t="s">
        <v>13</v>
      </c>
    </row>
    <row r="4529" spans="1:7" ht="13.95" customHeight="1" x14ac:dyDescent="0.3">
      <c r="A4529" t="s">
        <v>9</v>
      </c>
      <c r="B4529" t="s">
        <v>545</v>
      </c>
      <c r="C4529" t="s">
        <v>546</v>
      </c>
      <c r="D4529" t="s">
        <v>10</v>
      </c>
      <c r="E4529" s="1" t="s">
        <v>11</v>
      </c>
      <c r="F4529">
        <v>0</v>
      </c>
      <c r="G4529" s="48" t="s">
        <v>13</v>
      </c>
    </row>
    <row r="4530" spans="1:7" ht="13.95" customHeight="1" x14ac:dyDescent="0.3">
      <c r="D4530" t="s">
        <v>14</v>
      </c>
      <c r="E4530" s="1" t="s">
        <v>15</v>
      </c>
      <c r="F4530">
        <v>0</v>
      </c>
      <c r="G4530" s="48" t="s">
        <v>13</v>
      </c>
    </row>
    <row r="4531" spans="1:7" ht="13.95" customHeight="1" x14ac:dyDescent="0.3">
      <c r="D4531" t="s">
        <v>16</v>
      </c>
      <c r="E4531" s="1" t="s">
        <v>17</v>
      </c>
      <c r="F4531">
        <v>0</v>
      </c>
      <c r="G4531" s="48" t="s">
        <v>13</v>
      </c>
    </row>
    <row r="4532" spans="1:7" ht="13.95" customHeight="1" x14ac:dyDescent="0.3">
      <c r="D4532" t="s">
        <v>18</v>
      </c>
      <c r="E4532" s="1" t="s">
        <v>19</v>
      </c>
      <c r="F4532">
        <v>0</v>
      </c>
      <c r="G4532" s="48" t="s">
        <v>13</v>
      </c>
    </row>
    <row r="4533" spans="1:7" ht="13.95" customHeight="1" x14ac:dyDescent="0.3">
      <c r="D4533" t="s">
        <v>20</v>
      </c>
      <c r="E4533" s="1" t="s">
        <v>21</v>
      </c>
      <c r="F4533">
        <v>0</v>
      </c>
      <c r="G4533" s="48" t="s">
        <v>13</v>
      </c>
    </row>
    <row r="4534" spans="1:7" ht="13.95" customHeight="1" x14ac:dyDescent="0.3">
      <c r="D4534" t="s">
        <v>22</v>
      </c>
      <c r="E4534" s="1" t="s">
        <v>23</v>
      </c>
      <c r="F4534">
        <v>0</v>
      </c>
      <c r="G4534" s="48" t="s">
        <v>13</v>
      </c>
    </row>
    <row r="4535" spans="1:7" ht="13.95" customHeight="1" x14ac:dyDescent="0.3">
      <c r="D4535" t="s">
        <v>24</v>
      </c>
      <c r="E4535" s="1" t="s">
        <v>25</v>
      </c>
      <c r="F4535">
        <v>0</v>
      </c>
      <c r="G4535" s="48" t="s">
        <v>13</v>
      </c>
    </row>
    <row r="4536" spans="1:7" ht="13.95" customHeight="1" x14ac:dyDescent="0.3">
      <c r="D4536" t="s">
        <v>26</v>
      </c>
      <c r="E4536" s="1" t="s">
        <v>15</v>
      </c>
      <c r="F4536">
        <v>0</v>
      </c>
      <c r="G4536" s="48" t="s">
        <v>13</v>
      </c>
    </row>
    <row r="4537" spans="1:7" ht="13.95" customHeight="1" x14ac:dyDescent="0.3">
      <c r="D4537" t="s">
        <v>27</v>
      </c>
      <c r="E4537" s="1" t="s">
        <v>17</v>
      </c>
      <c r="F4537">
        <v>0</v>
      </c>
      <c r="G4537" s="48" t="s">
        <v>13</v>
      </c>
    </row>
    <row r="4538" spans="1:7" ht="13.95" customHeight="1" x14ac:dyDescent="0.3">
      <c r="D4538" t="s">
        <v>28</v>
      </c>
      <c r="E4538" s="1" t="s">
        <v>19</v>
      </c>
      <c r="F4538">
        <v>0</v>
      </c>
      <c r="G4538" s="48" t="s">
        <v>13</v>
      </c>
    </row>
    <row r="4539" spans="1:7" ht="13.95" customHeight="1" x14ac:dyDescent="0.3">
      <c r="D4539" t="s">
        <v>29</v>
      </c>
      <c r="E4539" s="1" t="s">
        <v>30</v>
      </c>
      <c r="F4539">
        <v>0</v>
      </c>
      <c r="G4539" s="48" t="s">
        <v>13</v>
      </c>
    </row>
    <row r="4540" spans="1:7" ht="13.95" customHeight="1" x14ac:dyDescent="0.3">
      <c r="D4540" t="s">
        <v>31</v>
      </c>
      <c r="E4540" s="1" t="s">
        <v>32</v>
      </c>
      <c r="F4540">
        <v>0</v>
      </c>
      <c r="G4540" s="48" t="s">
        <v>13</v>
      </c>
    </row>
    <row r="4541" spans="1:7" ht="13.95" customHeight="1" x14ac:dyDescent="0.3">
      <c r="D4541" t="s">
        <v>33</v>
      </c>
      <c r="E4541" s="1" t="s">
        <v>34</v>
      </c>
      <c r="F4541">
        <v>0</v>
      </c>
      <c r="G4541" s="48" t="s">
        <v>13</v>
      </c>
    </row>
    <row r="4542" spans="1:7" ht="13.95" customHeight="1" x14ac:dyDescent="0.3">
      <c r="D4542" t="s">
        <v>35</v>
      </c>
      <c r="E4542" s="1" t="s">
        <v>15</v>
      </c>
      <c r="F4542">
        <v>0</v>
      </c>
      <c r="G4542" s="48" t="s">
        <v>13</v>
      </c>
    </row>
    <row r="4543" spans="1:7" ht="13.95" customHeight="1" x14ac:dyDescent="0.3">
      <c r="D4543" t="s">
        <v>36</v>
      </c>
      <c r="E4543" s="1" t="s">
        <v>37</v>
      </c>
      <c r="F4543">
        <v>0</v>
      </c>
      <c r="G4543" s="48" t="s">
        <v>13</v>
      </c>
    </row>
    <row r="4544" spans="1:7" ht="13.95" customHeight="1" x14ac:dyDescent="0.3">
      <c r="D4544" t="s">
        <v>38</v>
      </c>
      <c r="E4544" s="1" t="s">
        <v>39</v>
      </c>
      <c r="F4544">
        <v>0</v>
      </c>
      <c r="G4544" s="48" t="s">
        <v>13</v>
      </c>
    </row>
    <row r="4545" spans="4:7" ht="13.95" customHeight="1" x14ac:dyDescent="0.3">
      <c r="D4545" t="s">
        <v>40</v>
      </c>
      <c r="E4545" s="1" t="s">
        <v>41</v>
      </c>
      <c r="F4545">
        <v>0</v>
      </c>
      <c r="G4545" s="48" t="s">
        <v>13</v>
      </c>
    </row>
    <row r="4546" spans="4:7" ht="13.95" customHeight="1" x14ac:dyDescent="0.3">
      <c r="D4546" t="s">
        <v>42</v>
      </c>
      <c r="E4546" s="1" t="s">
        <v>11</v>
      </c>
      <c r="F4546">
        <v>760</v>
      </c>
      <c r="G4546" s="48" t="s">
        <v>13</v>
      </c>
    </row>
    <row r="4547" spans="4:7" ht="13.95" customHeight="1" x14ac:dyDescent="0.3">
      <c r="D4547" t="s">
        <v>43</v>
      </c>
      <c r="E4547" s="1" t="s">
        <v>11</v>
      </c>
      <c r="F4547">
        <v>0</v>
      </c>
      <c r="G4547" s="48" t="s">
        <v>13</v>
      </c>
    </row>
    <row r="4548" spans="4:7" ht="13.95" customHeight="1" x14ac:dyDescent="0.3">
      <c r="D4548" t="s">
        <v>44</v>
      </c>
      <c r="E4548" s="1" t="s">
        <v>11</v>
      </c>
      <c r="F4548">
        <v>760</v>
      </c>
      <c r="G4548" s="48" t="s">
        <v>13</v>
      </c>
    </row>
    <row r="4549" spans="4:7" ht="13.95" customHeight="1" x14ac:dyDescent="0.3">
      <c r="D4549" t="s">
        <v>45</v>
      </c>
      <c r="E4549" s="1" t="s">
        <v>11</v>
      </c>
      <c r="F4549">
        <v>0</v>
      </c>
      <c r="G4549" s="48" t="s">
        <v>13</v>
      </c>
    </row>
    <row r="4550" spans="4:7" ht="13.95" customHeight="1" x14ac:dyDescent="0.3">
      <c r="D4550" t="s">
        <v>46</v>
      </c>
      <c r="E4550" s="1" t="s">
        <v>21</v>
      </c>
      <c r="F4550">
        <v>0</v>
      </c>
      <c r="G4550" s="48" t="s">
        <v>13</v>
      </c>
    </row>
    <row r="4551" spans="4:7" ht="13.95" customHeight="1" x14ac:dyDescent="0.3">
      <c r="D4551" t="s">
        <v>47</v>
      </c>
      <c r="E4551" s="1" t="s">
        <v>34</v>
      </c>
      <c r="F4551">
        <v>85</v>
      </c>
      <c r="G4551" s="48" t="s">
        <v>13</v>
      </c>
    </row>
    <row r="4552" spans="4:7" ht="13.95" customHeight="1" x14ac:dyDescent="0.3">
      <c r="D4552" t="s">
        <v>48</v>
      </c>
      <c r="E4552" s="1" t="s">
        <v>34</v>
      </c>
      <c r="F4552">
        <v>0</v>
      </c>
      <c r="G4552" s="48" t="s">
        <v>13</v>
      </c>
    </row>
    <row r="4553" spans="4:7" ht="13.95" customHeight="1" x14ac:dyDescent="0.3">
      <c r="D4553" t="s">
        <v>49</v>
      </c>
      <c r="E4553" s="1" t="s">
        <v>34</v>
      </c>
      <c r="F4553">
        <v>85</v>
      </c>
      <c r="G4553" s="48" t="s">
        <v>13</v>
      </c>
    </row>
    <row r="4554" spans="4:7" ht="13.95" customHeight="1" x14ac:dyDescent="0.3">
      <c r="D4554" t="s">
        <v>50</v>
      </c>
      <c r="E4554" s="1" t="s">
        <v>34</v>
      </c>
      <c r="F4554">
        <v>0</v>
      </c>
      <c r="G4554" s="48" t="s">
        <v>13</v>
      </c>
    </row>
    <row r="4555" spans="4:7" ht="13.95" customHeight="1" x14ac:dyDescent="0.3">
      <c r="D4555" t="s">
        <v>51</v>
      </c>
      <c r="E4555" s="1" t="s">
        <v>52</v>
      </c>
      <c r="F4555">
        <v>760</v>
      </c>
      <c r="G4555" s="48" t="s">
        <v>13</v>
      </c>
    </row>
    <row r="4556" spans="4:7" ht="13.95" customHeight="1" x14ac:dyDescent="0.3">
      <c r="D4556" t="s">
        <v>53</v>
      </c>
      <c r="E4556" s="1" t="s">
        <v>54</v>
      </c>
      <c r="F4556">
        <v>870</v>
      </c>
      <c r="G4556" s="48" t="s">
        <v>13</v>
      </c>
    </row>
    <row r="4557" spans="4:7" ht="13.95" customHeight="1" x14ac:dyDescent="0.3">
      <c r="D4557" t="s">
        <v>55</v>
      </c>
      <c r="E4557" s="1" t="s">
        <v>56</v>
      </c>
      <c r="F4557">
        <v>436</v>
      </c>
      <c r="G4557" s="48" t="s">
        <v>13</v>
      </c>
    </row>
    <row r="4558" spans="4:7" ht="13.95" customHeight="1" x14ac:dyDescent="0.3">
      <c r="D4558" t="s">
        <v>57</v>
      </c>
      <c r="E4558" s="1" t="s">
        <v>58</v>
      </c>
      <c r="F4558">
        <v>870</v>
      </c>
      <c r="G4558" s="48" t="s">
        <v>13</v>
      </c>
    </row>
    <row r="4559" spans="4:7" ht="13.95" customHeight="1" x14ac:dyDescent="0.3">
      <c r="D4559" t="s">
        <v>59</v>
      </c>
      <c r="E4559" s="1" t="s">
        <v>60</v>
      </c>
      <c r="F4559">
        <v>0</v>
      </c>
      <c r="G4559" s="48" t="s">
        <v>13</v>
      </c>
    </row>
    <row r="4560" spans="4:7" ht="13.95" customHeight="1" x14ac:dyDescent="0.3">
      <c r="D4560" t="s">
        <v>61</v>
      </c>
      <c r="E4560" s="1" t="s">
        <v>62</v>
      </c>
      <c r="F4560">
        <v>20</v>
      </c>
      <c r="G4560" s="48" t="s">
        <v>13</v>
      </c>
    </row>
    <row r="4561" spans="1:7" ht="13.95" customHeight="1" x14ac:dyDescent="0.3">
      <c r="D4561" t="s">
        <v>63</v>
      </c>
      <c r="E4561" s="1" t="s">
        <v>64</v>
      </c>
      <c r="F4561">
        <v>7</v>
      </c>
      <c r="G4561" s="48" t="s">
        <v>13</v>
      </c>
    </row>
    <row r="4562" spans="1:7" ht="13.95" customHeight="1" x14ac:dyDescent="0.3">
      <c r="D4562" t="s">
        <v>65</v>
      </c>
      <c r="E4562" s="1" t="s">
        <v>66</v>
      </c>
      <c r="F4562">
        <v>0</v>
      </c>
      <c r="G4562" s="48" t="s">
        <v>13</v>
      </c>
    </row>
    <row r="4563" spans="1:7" ht="13.95" customHeight="1" x14ac:dyDescent="0.3">
      <c r="D4563" t="s">
        <v>67</v>
      </c>
      <c r="E4563" s="1" t="s">
        <v>68</v>
      </c>
      <c r="F4563">
        <v>50</v>
      </c>
      <c r="G4563" s="48" t="s">
        <v>13</v>
      </c>
    </row>
    <row r="4564" spans="1:7" ht="13.95" customHeight="1" x14ac:dyDescent="0.3">
      <c r="D4564" t="s">
        <v>69</v>
      </c>
      <c r="E4564" s="1" t="s">
        <v>70</v>
      </c>
      <c r="F4564">
        <v>0</v>
      </c>
      <c r="G4564" s="48" t="s">
        <v>13</v>
      </c>
    </row>
    <row r="4565" spans="1:7" ht="13.95" customHeight="1" x14ac:dyDescent="0.3">
      <c r="D4565" t="s">
        <v>71</v>
      </c>
      <c r="E4565" s="1" t="s">
        <v>72</v>
      </c>
      <c r="F4565">
        <v>646</v>
      </c>
      <c r="G4565" s="48" t="s">
        <v>13</v>
      </c>
    </row>
    <row r="4566" spans="1:7" ht="13.95" customHeight="1" x14ac:dyDescent="0.3">
      <c r="D4566" t="s">
        <v>73</v>
      </c>
      <c r="E4566" s="1" t="s">
        <v>74</v>
      </c>
      <c r="F4566">
        <v>0</v>
      </c>
      <c r="G4566" s="48" t="s">
        <v>13</v>
      </c>
    </row>
    <row r="4567" spans="1:7" ht="13.95" customHeight="1" x14ac:dyDescent="0.3">
      <c r="D4567" t="s">
        <v>75</v>
      </c>
      <c r="E4567" s="1" t="s">
        <v>76</v>
      </c>
      <c r="F4567">
        <v>0</v>
      </c>
      <c r="G4567" s="48" t="s">
        <v>13</v>
      </c>
    </row>
    <row r="4568" spans="1:7" ht="28.8" x14ac:dyDescent="0.3">
      <c r="A4568" t="s">
        <v>9</v>
      </c>
      <c r="B4568" t="s">
        <v>547</v>
      </c>
      <c r="C4568" t="s">
        <v>548</v>
      </c>
      <c r="D4568" t="s">
        <v>10</v>
      </c>
      <c r="E4568" s="1" t="s">
        <v>11</v>
      </c>
      <c r="F4568">
        <v>0</v>
      </c>
      <c r="G4568" s="48" t="s">
        <v>13</v>
      </c>
    </row>
    <row r="4569" spans="1:7" x14ac:dyDescent="0.3">
      <c r="D4569" t="s">
        <v>14</v>
      </c>
      <c r="E4569" s="1" t="s">
        <v>15</v>
      </c>
      <c r="F4569">
        <v>0</v>
      </c>
      <c r="G4569" s="48" t="s">
        <v>13</v>
      </c>
    </row>
    <row r="4570" spans="1:7" x14ac:dyDescent="0.3">
      <c r="D4570" t="s">
        <v>16</v>
      </c>
      <c r="E4570" s="1" t="s">
        <v>17</v>
      </c>
      <c r="F4570">
        <v>0</v>
      </c>
      <c r="G4570" s="48" t="s">
        <v>13</v>
      </c>
    </row>
    <row r="4571" spans="1:7" x14ac:dyDescent="0.3">
      <c r="D4571" t="s">
        <v>18</v>
      </c>
      <c r="E4571" s="1" t="s">
        <v>19</v>
      </c>
      <c r="F4571">
        <v>0</v>
      </c>
      <c r="G4571" s="48" t="s">
        <v>13</v>
      </c>
    </row>
    <row r="4572" spans="1:7" x14ac:dyDescent="0.3">
      <c r="D4572" t="s">
        <v>20</v>
      </c>
      <c r="E4572" s="1" t="s">
        <v>21</v>
      </c>
      <c r="F4572">
        <v>0</v>
      </c>
      <c r="G4572" s="48" t="s">
        <v>13</v>
      </c>
    </row>
    <row r="4573" spans="1:7" x14ac:dyDescent="0.3">
      <c r="D4573" t="s">
        <v>22</v>
      </c>
      <c r="E4573" s="1" t="s">
        <v>23</v>
      </c>
      <c r="F4573">
        <v>0</v>
      </c>
      <c r="G4573" s="48" t="s">
        <v>13</v>
      </c>
    </row>
    <row r="4574" spans="1:7" x14ac:dyDescent="0.3">
      <c r="D4574" t="s">
        <v>24</v>
      </c>
      <c r="E4574" s="1" t="s">
        <v>25</v>
      </c>
      <c r="F4574">
        <v>0</v>
      </c>
      <c r="G4574" s="48" t="s">
        <v>13</v>
      </c>
    </row>
    <row r="4575" spans="1:7" x14ac:dyDescent="0.3">
      <c r="D4575" t="s">
        <v>26</v>
      </c>
      <c r="E4575" s="1" t="s">
        <v>15</v>
      </c>
      <c r="F4575">
        <v>0</v>
      </c>
      <c r="G4575" s="48" t="s">
        <v>13</v>
      </c>
    </row>
    <row r="4576" spans="1:7" x14ac:dyDescent="0.3">
      <c r="D4576" t="s">
        <v>27</v>
      </c>
      <c r="E4576" s="1" t="s">
        <v>17</v>
      </c>
      <c r="F4576">
        <v>0</v>
      </c>
      <c r="G4576" s="48" t="s">
        <v>13</v>
      </c>
    </row>
    <row r="4577" spans="4:7" x14ac:dyDescent="0.3">
      <c r="D4577" t="s">
        <v>28</v>
      </c>
      <c r="E4577" s="1" t="s">
        <v>19</v>
      </c>
      <c r="F4577">
        <v>0</v>
      </c>
      <c r="G4577" s="48" t="s">
        <v>13</v>
      </c>
    </row>
    <row r="4578" spans="4:7" x14ac:dyDescent="0.3">
      <c r="D4578" t="s">
        <v>29</v>
      </c>
      <c r="E4578" s="1" t="s">
        <v>30</v>
      </c>
      <c r="F4578">
        <v>0</v>
      </c>
      <c r="G4578" s="48" t="s">
        <v>13</v>
      </c>
    </row>
    <row r="4579" spans="4:7" x14ac:dyDescent="0.3">
      <c r="D4579" t="s">
        <v>31</v>
      </c>
      <c r="E4579" s="1" t="s">
        <v>32</v>
      </c>
      <c r="F4579">
        <v>0</v>
      </c>
      <c r="G4579" s="48" t="s">
        <v>13</v>
      </c>
    </row>
    <row r="4580" spans="4:7" ht="28.8" x14ac:dyDescent="0.3">
      <c r="D4580" t="s">
        <v>33</v>
      </c>
      <c r="E4580" s="1" t="s">
        <v>34</v>
      </c>
      <c r="F4580">
        <v>0</v>
      </c>
      <c r="G4580" s="48" t="s">
        <v>13</v>
      </c>
    </row>
    <row r="4581" spans="4:7" x14ac:dyDescent="0.3">
      <c r="D4581" t="s">
        <v>35</v>
      </c>
      <c r="E4581" s="1" t="s">
        <v>15</v>
      </c>
      <c r="F4581">
        <v>0</v>
      </c>
      <c r="G4581" s="48" t="s">
        <v>13</v>
      </c>
    </row>
    <row r="4582" spans="4:7" x14ac:dyDescent="0.3">
      <c r="D4582" t="s">
        <v>36</v>
      </c>
      <c r="E4582" s="1" t="s">
        <v>37</v>
      </c>
      <c r="F4582">
        <v>0</v>
      </c>
      <c r="G4582" s="48" t="s">
        <v>13</v>
      </c>
    </row>
    <row r="4583" spans="4:7" x14ac:dyDescent="0.3">
      <c r="D4583" t="s">
        <v>38</v>
      </c>
      <c r="E4583" s="1" t="s">
        <v>39</v>
      </c>
      <c r="F4583">
        <v>0</v>
      </c>
      <c r="G4583" s="48" t="s">
        <v>13</v>
      </c>
    </row>
    <row r="4584" spans="4:7" ht="28.8" x14ac:dyDescent="0.3">
      <c r="D4584" t="s">
        <v>40</v>
      </c>
      <c r="E4584" s="1" t="s">
        <v>41</v>
      </c>
      <c r="F4584">
        <v>0</v>
      </c>
      <c r="G4584" s="48" t="s">
        <v>13</v>
      </c>
    </row>
    <row r="4585" spans="4:7" ht="28.8" x14ac:dyDescent="0.3">
      <c r="D4585" t="s">
        <v>42</v>
      </c>
      <c r="E4585" s="1" t="s">
        <v>11</v>
      </c>
      <c r="F4585">
        <v>900</v>
      </c>
      <c r="G4585" s="48">
        <v>1000</v>
      </c>
    </row>
    <row r="4586" spans="4:7" ht="28.8" x14ac:dyDescent="0.3">
      <c r="D4586" t="s">
        <v>43</v>
      </c>
      <c r="E4586" s="1" t="s">
        <v>11</v>
      </c>
      <c r="F4586">
        <v>40</v>
      </c>
      <c r="G4586" s="48">
        <v>44</v>
      </c>
    </row>
    <row r="4587" spans="4:7" ht="28.8" x14ac:dyDescent="0.3">
      <c r="D4587" t="s">
        <v>44</v>
      </c>
      <c r="E4587" s="1" t="s">
        <v>11</v>
      </c>
      <c r="F4587">
        <v>30</v>
      </c>
      <c r="G4587" s="48">
        <v>30</v>
      </c>
    </row>
    <row r="4588" spans="4:7" ht="28.8" x14ac:dyDescent="0.3">
      <c r="D4588" t="s">
        <v>45</v>
      </c>
      <c r="E4588" s="1" t="s">
        <v>11</v>
      </c>
      <c r="F4588">
        <v>10</v>
      </c>
      <c r="G4588" s="48">
        <v>10</v>
      </c>
    </row>
    <row r="4589" spans="4:7" x14ac:dyDescent="0.3">
      <c r="D4589" t="s">
        <v>46</v>
      </c>
      <c r="E4589" s="1" t="s">
        <v>21</v>
      </c>
      <c r="F4589">
        <v>360</v>
      </c>
      <c r="G4589" s="48">
        <v>374</v>
      </c>
    </row>
    <row r="4590" spans="4:7" ht="28.8" x14ac:dyDescent="0.3">
      <c r="D4590" t="s">
        <v>47</v>
      </c>
      <c r="E4590" s="1" t="s">
        <v>34</v>
      </c>
      <c r="F4590">
        <v>75</v>
      </c>
      <c r="G4590" s="48">
        <v>940</v>
      </c>
    </row>
    <row r="4591" spans="4:7" ht="28.8" x14ac:dyDescent="0.3">
      <c r="D4591" t="s">
        <v>48</v>
      </c>
      <c r="E4591" s="1" t="s">
        <v>34</v>
      </c>
      <c r="F4591">
        <v>75</v>
      </c>
      <c r="G4591" s="48">
        <v>39</v>
      </c>
    </row>
    <row r="4592" spans="4:7" ht="28.8" x14ac:dyDescent="0.3">
      <c r="D4592" t="s">
        <v>49</v>
      </c>
      <c r="E4592" s="1" t="s">
        <v>34</v>
      </c>
      <c r="F4592">
        <v>75</v>
      </c>
      <c r="G4592" s="48">
        <v>27</v>
      </c>
    </row>
    <row r="4593" spans="1:7" ht="28.8" x14ac:dyDescent="0.3">
      <c r="D4593" t="s">
        <v>50</v>
      </c>
      <c r="E4593" s="1" t="s">
        <v>34</v>
      </c>
      <c r="F4593">
        <v>75</v>
      </c>
      <c r="G4593" s="48">
        <v>9</v>
      </c>
    </row>
    <row r="4594" spans="1:7" x14ac:dyDescent="0.3">
      <c r="D4594" t="s">
        <v>51</v>
      </c>
      <c r="E4594" s="1" t="s">
        <v>52</v>
      </c>
      <c r="F4594">
        <v>0</v>
      </c>
      <c r="G4594" s="48" t="s">
        <v>13</v>
      </c>
    </row>
    <row r="4595" spans="1:7" x14ac:dyDescent="0.3">
      <c r="D4595" t="s">
        <v>53</v>
      </c>
      <c r="E4595" s="1" t="s">
        <v>54</v>
      </c>
      <c r="F4595">
        <v>1140</v>
      </c>
      <c r="G4595" s="48">
        <v>1266</v>
      </c>
    </row>
    <row r="4596" spans="1:7" x14ac:dyDescent="0.3">
      <c r="D4596" t="s">
        <v>55</v>
      </c>
      <c r="E4596" s="1" t="s">
        <v>56</v>
      </c>
      <c r="F4596">
        <v>0</v>
      </c>
      <c r="G4596" s="48" t="s">
        <v>13</v>
      </c>
    </row>
    <row r="4597" spans="1:7" x14ac:dyDescent="0.3">
      <c r="D4597" t="s">
        <v>57</v>
      </c>
      <c r="E4597" s="1" t="s">
        <v>58</v>
      </c>
      <c r="F4597">
        <v>0</v>
      </c>
      <c r="G4597" s="48" t="s">
        <v>13</v>
      </c>
    </row>
    <row r="4598" spans="1:7" x14ac:dyDescent="0.3">
      <c r="D4598" t="s">
        <v>59</v>
      </c>
      <c r="E4598" s="1" t="s">
        <v>60</v>
      </c>
      <c r="F4598">
        <v>0</v>
      </c>
      <c r="G4598" s="48" t="s">
        <v>13</v>
      </c>
    </row>
    <row r="4599" spans="1:7" x14ac:dyDescent="0.3">
      <c r="D4599" t="s">
        <v>61</v>
      </c>
      <c r="E4599" s="1" t="s">
        <v>62</v>
      </c>
      <c r="F4599">
        <v>0</v>
      </c>
      <c r="G4599" s="48" t="s">
        <v>13</v>
      </c>
    </row>
    <row r="4600" spans="1:7" ht="28.8" x14ac:dyDescent="0.3">
      <c r="D4600" t="s">
        <v>63</v>
      </c>
      <c r="E4600" s="1" t="s">
        <v>64</v>
      </c>
      <c r="F4600">
        <v>0</v>
      </c>
      <c r="G4600" s="48" t="s">
        <v>13</v>
      </c>
    </row>
    <row r="4601" spans="1:7" ht="28.8" x14ac:dyDescent="0.3">
      <c r="D4601" t="s">
        <v>65</v>
      </c>
      <c r="E4601" s="1" t="s">
        <v>66</v>
      </c>
      <c r="F4601">
        <v>0</v>
      </c>
      <c r="G4601" s="48" t="s">
        <v>13</v>
      </c>
    </row>
    <row r="4602" spans="1:7" ht="28.8" x14ac:dyDescent="0.3">
      <c r="D4602" t="s">
        <v>67</v>
      </c>
      <c r="E4602" s="1" t="s">
        <v>68</v>
      </c>
      <c r="F4602">
        <v>0</v>
      </c>
      <c r="G4602" s="48" t="s">
        <v>13</v>
      </c>
    </row>
    <row r="4603" spans="1:7" ht="28.8" x14ac:dyDescent="0.3">
      <c r="D4603" t="s">
        <v>69</v>
      </c>
      <c r="E4603" s="1" t="s">
        <v>70</v>
      </c>
      <c r="F4603">
        <v>0</v>
      </c>
      <c r="G4603" s="48" t="s">
        <v>13</v>
      </c>
    </row>
    <row r="4604" spans="1:7" x14ac:dyDescent="0.3">
      <c r="D4604" t="s">
        <v>71</v>
      </c>
      <c r="E4604" s="1" t="s">
        <v>72</v>
      </c>
      <c r="F4604">
        <v>675</v>
      </c>
      <c r="G4604" s="48" t="s">
        <v>13</v>
      </c>
    </row>
    <row r="4605" spans="1:7" x14ac:dyDescent="0.3">
      <c r="D4605" t="s">
        <v>73</v>
      </c>
      <c r="E4605" s="1" t="s">
        <v>74</v>
      </c>
      <c r="F4605">
        <v>0</v>
      </c>
      <c r="G4605" s="48" t="s">
        <v>13</v>
      </c>
    </row>
    <row r="4606" spans="1:7" ht="28.8" x14ac:dyDescent="0.3">
      <c r="D4606" t="s">
        <v>75</v>
      </c>
      <c r="E4606" s="1" t="s">
        <v>76</v>
      </c>
      <c r="F4606">
        <v>0</v>
      </c>
      <c r="G4606" s="48" t="s">
        <v>13</v>
      </c>
    </row>
    <row r="4607" spans="1:7" ht="28.8" x14ac:dyDescent="0.3">
      <c r="A4607" t="s">
        <v>9</v>
      </c>
      <c r="B4607" t="s">
        <v>549</v>
      </c>
      <c r="C4607" t="s">
        <v>550</v>
      </c>
      <c r="D4607" t="s">
        <v>10</v>
      </c>
      <c r="E4607" s="1" t="s">
        <v>11</v>
      </c>
      <c r="F4607">
        <v>0</v>
      </c>
      <c r="G4607" s="48" t="s">
        <v>13</v>
      </c>
    </row>
    <row r="4608" spans="1:7" x14ac:dyDescent="0.3">
      <c r="D4608" t="s">
        <v>14</v>
      </c>
      <c r="E4608" s="1" t="s">
        <v>15</v>
      </c>
      <c r="F4608">
        <v>0</v>
      </c>
      <c r="G4608" s="48" t="s">
        <v>13</v>
      </c>
    </row>
    <row r="4609" spans="4:7" x14ac:dyDescent="0.3">
      <c r="D4609" t="s">
        <v>16</v>
      </c>
      <c r="E4609" s="1" t="s">
        <v>17</v>
      </c>
      <c r="F4609">
        <v>0</v>
      </c>
      <c r="G4609" s="48" t="s">
        <v>13</v>
      </c>
    </row>
    <row r="4610" spans="4:7" x14ac:dyDescent="0.3">
      <c r="D4610" t="s">
        <v>18</v>
      </c>
      <c r="E4610" s="1" t="s">
        <v>19</v>
      </c>
      <c r="F4610">
        <v>0</v>
      </c>
      <c r="G4610" s="48" t="s">
        <v>13</v>
      </c>
    </row>
    <row r="4611" spans="4:7" x14ac:dyDescent="0.3">
      <c r="D4611" t="s">
        <v>20</v>
      </c>
      <c r="E4611" s="1" t="s">
        <v>21</v>
      </c>
      <c r="F4611">
        <v>0</v>
      </c>
      <c r="G4611" s="48" t="s">
        <v>13</v>
      </c>
    </row>
    <row r="4612" spans="4:7" x14ac:dyDescent="0.3">
      <c r="D4612" t="s">
        <v>22</v>
      </c>
      <c r="E4612" s="1" t="s">
        <v>23</v>
      </c>
      <c r="F4612">
        <v>0</v>
      </c>
      <c r="G4612" s="48" t="s">
        <v>13</v>
      </c>
    </row>
    <row r="4613" spans="4:7" x14ac:dyDescent="0.3">
      <c r="D4613" t="s">
        <v>24</v>
      </c>
      <c r="E4613" s="1" t="s">
        <v>25</v>
      </c>
      <c r="F4613">
        <v>0</v>
      </c>
      <c r="G4613" s="48" t="s">
        <v>13</v>
      </c>
    </row>
    <row r="4614" spans="4:7" x14ac:dyDescent="0.3">
      <c r="D4614" t="s">
        <v>26</v>
      </c>
      <c r="E4614" s="1" t="s">
        <v>15</v>
      </c>
      <c r="F4614">
        <v>0</v>
      </c>
      <c r="G4614" s="48" t="s">
        <v>13</v>
      </c>
    </row>
    <row r="4615" spans="4:7" x14ac:dyDescent="0.3">
      <c r="D4615" t="s">
        <v>27</v>
      </c>
      <c r="E4615" s="1" t="s">
        <v>17</v>
      </c>
      <c r="F4615">
        <v>0</v>
      </c>
      <c r="G4615" s="48" t="s">
        <v>13</v>
      </c>
    </row>
    <row r="4616" spans="4:7" x14ac:dyDescent="0.3">
      <c r="D4616" t="s">
        <v>28</v>
      </c>
      <c r="E4616" s="1" t="s">
        <v>19</v>
      </c>
      <c r="F4616">
        <v>0</v>
      </c>
      <c r="G4616" s="48" t="s">
        <v>13</v>
      </c>
    </row>
    <row r="4617" spans="4:7" x14ac:dyDescent="0.3">
      <c r="D4617" t="s">
        <v>29</v>
      </c>
      <c r="E4617" s="1" t="s">
        <v>30</v>
      </c>
      <c r="F4617">
        <v>0</v>
      </c>
      <c r="G4617" s="48" t="s">
        <v>13</v>
      </c>
    </row>
    <row r="4618" spans="4:7" x14ac:dyDescent="0.3">
      <c r="D4618" t="s">
        <v>31</v>
      </c>
      <c r="E4618" s="1" t="s">
        <v>32</v>
      </c>
      <c r="F4618">
        <v>0</v>
      </c>
      <c r="G4618" s="48" t="s">
        <v>13</v>
      </c>
    </row>
    <row r="4619" spans="4:7" ht="28.8" x14ac:dyDescent="0.3">
      <c r="D4619" t="s">
        <v>33</v>
      </c>
      <c r="E4619" s="1" t="s">
        <v>34</v>
      </c>
      <c r="F4619">
        <v>0</v>
      </c>
      <c r="G4619" s="48" t="s">
        <v>13</v>
      </c>
    </row>
    <row r="4620" spans="4:7" x14ac:dyDescent="0.3">
      <c r="D4620" t="s">
        <v>35</v>
      </c>
      <c r="E4620" s="1" t="s">
        <v>15</v>
      </c>
      <c r="F4620">
        <v>0</v>
      </c>
      <c r="G4620" s="48" t="s">
        <v>13</v>
      </c>
    </row>
    <row r="4621" spans="4:7" x14ac:dyDescent="0.3">
      <c r="D4621" t="s">
        <v>36</v>
      </c>
      <c r="E4621" s="1" t="s">
        <v>37</v>
      </c>
      <c r="F4621">
        <v>0</v>
      </c>
      <c r="G4621" s="48" t="s">
        <v>13</v>
      </c>
    </row>
    <row r="4622" spans="4:7" x14ac:dyDescent="0.3">
      <c r="D4622" t="s">
        <v>38</v>
      </c>
      <c r="E4622" s="1" t="s">
        <v>39</v>
      </c>
      <c r="F4622">
        <v>0</v>
      </c>
      <c r="G4622" s="48" t="s">
        <v>13</v>
      </c>
    </row>
    <row r="4623" spans="4:7" ht="28.8" x14ac:dyDescent="0.3">
      <c r="D4623" t="s">
        <v>40</v>
      </c>
      <c r="E4623" s="1" t="s">
        <v>41</v>
      </c>
      <c r="F4623">
        <v>0</v>
      </c>
      <c r="G4623" s="48" t="s">
        <v>13</v>
      </c>
    </row>
    <row r="4624" spans="4:7" ht="28.8" x14ac:dyDescent="0.3">
      <c r="D4624" t="s">
        <v>42</v>
      </c>
      <c r="E4624" s="1" t="s">
        <v>11</v>
      </c>
      <c r="F4624">
        <v>810</v>
      </c>
      <c r="G4624" s="48">
        <v>801</v>
      </c>
    </row>
    <row r="4625" spans="4:7" ht="28.8" x14ac:dyDescent="0.3">
      <c r="D4625" t="s">
        <v>43</v>
      </c>
      <c r="E4625" s="1" t="s">
        <v>11</v>
      </c>
      <c r="F4625">
        <v>810</v>
      </c>
      <c r="G4625" s="48">
        <v>801</v>
      </c>
    </row>
    <row r="4626" spans="4:7" ht="28.8" x14ac:dyDescent="0.3">
      <c r="D4626" t="s">
        <v>44</v>
      </c>
      <c r="E4626" s="1" t="s">
        <v>11</v>
      </c>
      <c r="F4626">
        <v>0</v>
      </c>
      <c r="G4626" s="48" t="s">
        <v>13</v>
      </c>
    </row>
    <row r="4627" spans="4:7" ht="28.8" x14ac:dyDescent="0.3">
      <c r="D4627" t="s">
        <v>45</v>
      </c>
      <c r="E4627" s="1" t="s">
        <v>11</v>
      </c>
      <c r="F4627">
        <v>0</v>
      </c>
      <c r="G4627" s="48" t="s">
        <v>13</v>
      </c>
    </row>
    <row r="4628" spans="4:7" x14ac:dyDescent="0.3">
      <c r="D4628" t="s">
        <v>46</v>
      </c>
      <c r="E4628" s="1" t="s">
        <v>21</v>
      </c>
      <c r="F4628">
        <v>0</v>
      </c>
      <c r="G4628" s="48" t="s">
        <v>13</v>
      </c>
    </row>
    <row r="4629" spans="4:7" ht="28.8" x14ac:dyDescent="0.3">
      <c r="D4629" t="s">
        <v>47</v>
      </c>
      <c r="E4629" s="1" t="s">
        <v>34</v>
      </c>
      <c r="F4629">
        <v>80</v>
      </c>
      <c r="G4629" s="48">
        <v>706</v>
      </c>
    </row>
    <row r="4630" spans="4:7" ht="28.8" x14ac:dyDescent="0.3">
      <c r="D4630" t="s">
        <v>48</v>
      </c>
      <c r="E4630" s="1" t="s">
        <v>34</v>
      </c>
      <c r="F4630">
        <v>80</v>
      </c>
      <c r="G4630" s="48">
        <v>706</v>
      </c>
    </row>
    <row r="4631" spans="4:7" ht="28.8" x14ac:dyDescent="0.3">
      <c r="D4631" t="s">
        <v>49</v>
      </c>
      <c r="E4631" s="1" t="s">
        <v>34</v>
      </c>
      <c r="F4631">
        <v>0</v>
      </c>
      <c r="G4631" s="48" t="s">
        <v>13</v>
      </c>
    </row>
    <row r="4632" spans="4:7" ht="28.8" x14ac:dyDescent="0.3">
      <c r="D4632" t="s">
        <v>50</v>
      </c>
      <c r="E4632" s="1" t="s">
        <v>34</v>
      </c>
      <c r="F4632">
        <v>0</v>
      </c>
      <c r="G4632" s="48" t="s">
        <v>13</v>
      </c>
    </row>
    <row r="4633" spans="4:7" x14ac:dyDescent="0.3">
      <c r="D4633" t="s">
        <v>51</v>
      </c>
      <c r="E4633" s="1" t="s">
        <v>52</v>
      </c>
      <c r="F4633">
        <v>0</v>
      </c>
      <c r="G4633" s="48" t="s">
        <v>13</v>
      </c>
    </row>
    <row r="4634" spans="4:7" x14ac:dyDescent="0.3">
      <c r="D4634" t="s">
        <v>53</v>
      </c>
      <c r="E4634" s="1" t="s">
        <v>54</v>
      </c>
      <c r="F4634">
        <v>900</v>
      </c>
      <c r="G4634" s="48">
        <v>902</v>
      </c>
    </row>
    <row r="4635" spans="4:7" x14ac:dyDescent="0.3">
      <c r="D4635" t="s">
        <v>55</v>
      </c>
      <c r="E4635" s="1" t="s">
        <v>56</v>
      </c>
      <c r="F4635">
        <v>450</v>
      </c>
      <c r="G4635" s="48">
        <v>430</v>
      </c>
    </row>
    <row r="4636" spans="4:7" x14ac:dyDescent="0.3">
      <c r="D4636" t="s">
        <v>57</v>
      </c>
      <c r="E4636" s="1" t="s">
        <v>58</v>
      </c>
      <c r="F4636">
        <v>0</v>
      </c>
      <c r="G4636" s="48" t="s">
        <v>13</v>
      </c>
    </row>
    <row r="4637" spans="4:7" x14ac:dyDescent="0.3">
      <c r="D4637" t="s">
        <v>59</v>
      </c>
      <c r="E4637" s="1" t="s">
        <v>60</v>
      </c>
      <c r="F4637">
        <v>450</v>
      </c>
      <c r="G4637" s="48">
        <v>948</v>
      </c>
    </row>
    <row r="4638" spans="4:7" x14ac:dyDescent="0.3">
      <c r="D4638" t="s">
        <v>61</v>
      </c>
      <c r="E4638" s="1" t="s">
        <v>62</v>
      </c>
      <c r="F4638">
        <v>0</v>
      </c>
      <c r="G4638" s="48" t="s">
        <v>13</v>
      </c>
    </row>
    <row r="4639" spans="4:7" ht="28.8" x14ac:dyDescent="0.3">
      <c r="D4639" t="s">
        <v>63</v>
      </c>
      <c r="E4639" s="1" t="s">
        <v>64</v>
      </c>
      <c r="F4639">
        <v>0</v>
      </c>
      <c r="G4639" s="48" t="s">
        <v>13</v>
      </c>
    </row>
    <row r="4640" spans="4:7" ht="28.8" x14ac:dyDescent="0.3">
      <c r="D4640" t="s">
        <v>65</v>
      </c>
      <c r="E4640" s="1" t="s">
        <v>66</v>
      </c>
      <c r="F4640">
        <v>0</v>
      </c>
      <c r="G4640" s="48" t="s">
        <v>13</v>
      </c>
    </row>
    <row r="4641" spans="1:7" ht="28.8" x14ac:dyDescent="0.3">
      <c r="D4641" t="s">
        <v>67</v>
      </c>
      <c r="E4641" s="1" t="s">
        <v>68</v>
      </c>
      <c r="F4641">
        <v>0</v>
      </c>
      <c r="G4641" s="48" t="s">
        <v>13</v>
      </c>
    </row>
    <row r="4642" spans="1:7" ht="28.8" x14ac:dyDescent="0.3">
      <c r="D4642" t="s">
        <v>69</v>
      </c>
      <c r="E4642" s="1" t="s">
        <v>70</v>
      </c>
      <c r="F4642">
        <v>0</v>
      </c>
      <c r="G4642" s="48" t="s">
        <v>13</v>
      </c>
    </row>
    <row r="4643" spans="1:7" x14ac:dyDescent="0.3">
      <c r="D4643" t="s">
        <v>71</v>
      </c>
      <c r="E4643" s="1" t="s">
        <v>72</v>
      </c>
      <c r="F4643">
        <v>648</v>
      </c>
      <c r="G4643" s="48">
        <v>706</v>
      </c>
    </row>
    <row r="4644" spans="1:7" x14ac:dyDescent="0.3">
      <c r="D4644" t="s">
        <v>73</v>
      </c>
      <c r="E4644" s="1" t="s">
        <v>74</v>
      </c>
      <c r="F4644">
        <v>0</v>
      </c>
      <c r="G4644" s="48" t="s">
        <v>13</v>
      </c>
    </row>
    <row r="4645" spans="1:7" ht="28.8" x14ac:dyDescent="0.3">
      <c r="D4645" t="s">
        <v>75</v>
      </c>
      <c r="E4645" s="1" t="s">
        <v>76</v>
      </c>
      <c r="F4645">
        <v>0</v>
      </c>
      <c r="G4645" s="48" t="s">
        <v>13</v>
      </c>
    </row>
    <row r="4646" spans="1:7" ht="28.8" x14ac:dyDescent="0.3">
      <c r="A4646" t="s">
        <v>9</v>
      </c>
      <c r="B4646" t="s">
        <v>551</v>
      </c>
      <c r="C4646" t="s">
        <v>552</v>
      </c>
      <c r="D4646" t="s">
        <v>10</v>
      </c>
      <c r="E4646" s="1" t="s">
        <v>11</v>
      </c>
      <c r="F4646">
        <v>0</v>
      </c>
    </row>
    <row r="4647" spans="1:7" x14ac:dyDescent="0.3">
      <c r="D4647" t="s">
        <v>14</v>
      </c>
      <c r="E4647" s="1" t="s">
        <v>15</v>
      </c>
      <c r="F4647">
        <v>0</v>
      </c>
      <c r="G4647" s="48" t="s">
        <v>13</v>
      </c>
    </row>
    <row r="4648" spans="1:7" x14ac:dyDescent="0.3">
      <c r="D4648" t="s">
        <v>16</v>
      </c>
      <c r="E4648" s="1" t="s">
        <v>17</v>
      </c>
      <c r="F4648">
        <v>0</v>
      </c>
      <c r="G4648" s="48" t="s">
        <v>13</v>
      </c>
    </row>
    <row r="4649" spans="1:7" x14ac:dyDescent="0.3">
      <c r="D4649" t="s">
        <v>18</v>
      </c>
      <c r="E4649" s="1" t="s">
        <v>19</v>
      </c>
      <c r="F4649">
        <v>0</v>
      </c>
      <c r="G4649" s="48" t="s">
        <v>13</v>
      </c>
    </row>
    <row r="4650" spans="1:7" x14ac:dyDescent="0.3">
      <c r="D4650" t="s">
        <v>20</v>
      </c>
      <c r="E4650" s="1" t="s">
        <v>21</v>
      </c>
      <c r="F4650">
        <v>0</v>
      </c>
      <c r="G4650" s="48" t="s">
        <v>13</v>
      </c>
    </row>
    <row r="4651" spans="1:7" x14ac:dyDescent="0.3">
      <c r="D4651" t="s">
        <v>22</v>
      </c>
      <c r="E4651" s="1" t="s">
        <v>23</v>
      </c>
      <c r="F4651">
        <v>0</v>
      </c>
      <c r="G4651" s="48" t="s">
        <v>13</v>
      </c>
    </row>
    <row r="4652" spans="1:7" x14ac:dyDescent="0.3">
      <c r="D4652" t="s">
        <v>24</v>
      </c>
      <c r="E4652" s="1" t="s">
        <v>25</v>
      </c>
      <c r="F4652">
        <v>0</v>
      </c>
      <c r="G4652" s="48" t="s">
        <v>13</v>
      </c>
    </row>
    <row r="4653" spans="1:7" x14ac:dyDescent="0.3">
      <c r="D4653" t="s">
        <v>26</v>
      </c>
      <c r="E4653" s="1" t="s">
        <v>15</v>
      </c>
      <c r="F4653">
        <v>0</v>
      </c>
      <c r="G4653" s="48" t="s">
        <v>13</v>
      </c>
    </row>
    <row r="4654" spans="1:7" x14ac:dyDescent="0.3">
      <c r="D4654" t="s">
        <v>27</v>
      </c>
      <c r="E4654" s="1" t="s">
        <v>17</v>
      </c>
      <c r="F4654">
        <v>0</v>
      </c>
      <c r="G4654" s="48" t="s">
        <v>13</v>
      </c>
    </row>
    <row r="4655" spans="1:7" x14ac:dyDescent="0.3">
      <c r="D4655" t="s">
        <v>28</v>
      </c>
      <c r="E4655" s="1" t="s">
        <v>19</v>
      </c>
      <c r="F4655">
        <v>0</v>
      </c>
      <c r="G4655" s="48" t="s">
        <v>13</v>
      </c>
    </row>
    <row r="4656" spans="1:7" x14ac:dyDescent="0.3">
      <c r="D4656" t="s">
        <v>29</v>
      </c>
      <c r="E4656" s="1" t="s">
        <v>30</v>
      </c>
      <c r="F4656">
        <v>0</v>
      </c>
      <c r="G4656" s="48" t="s">
        <v>13</v>
      </c>
    </row>
    <row r="4657" spans="4:7" x14ac:dyDescent="0.3">
      <c r="D4657" t="s">
        <v>31</v>
      </c>
      <c r="E4657" s="1" t="s">
        <v>32</v>
      </c>
      <c r="F4657">
        <v>0</v>
      </c>
      <c r="G4657" s="48" t="s">
        <v>13</v>
      </c>
    </row>
    <row r="4658" spans="4:7" ht="28.8" x14ac:dyDescent="0.3">
      <c r="D4658" t="s">
        <v>33</v>
      </c>
      <c r="E4658" s="1" t="s">
        <v>34</v>
      </c>
      <c r="F4658">
        <v>0</v>
      </c>
      <c r="G4658" s="48" t="s">
        <v>13</v>
      </c>
    </row>
    <row r="4659" spans="4:7" x14ac:dyDescent="0.3">
      <c r="D4659" t="s">
        <v>35</v>
      </c>
      <c r="E4659" s="1" t="s">
        <v>15</v>
      </c>
      <c r="F4659">
        <v>0</v>
      </c>
      <c r="G4659" s="48" t="s">
        <v>13</v>
      </c>
    </row>
    <row r="4660" spans="4:7" x14ac:dyDescent="0.3">
      <c r="D4660" t="s">
        <v>36</v>
      </c>
      <c r="E4660" s="1" t="s">
        <v>37</v>
      </c>
      <c r="F4660">
        <v>0</v>
      </c>
      <c r="G4660" s="48" t="s">
        <v>13</v>
      </c>
    </row>
    <row r="4661" spans="4:7" x14ac:dyDescent="0.3">
      <c r="D4661" t="s">
        <v>38</v>
      </c>
      <c r="E4661" s="1" t="s">
        <v>39</v>
      </c>
      <c r="F4661">
        <v>0</v>
      </c>
      <c r="G4661" s="48" t="s">
        <v>13</v>
      </c>
    </row>
    <row r="4662" spans="4:7" ht="28.8" x14ac:dyDescent="0.3">
      <c r="D4662" t="s">
        <v>40</v>
      </c>
      <c r="E4662" s="1" t="s">
        <v>41</v>
      </c>
      <c r="F4662">
        <v>0</v>
      </c>
      <c r="G4662" s="48" t="s">
        <v>13</v>
      </c>
    </row>
    <row r="4663" spans="4:7" ht="28.8" x14ac:dyDescent="0.3">
      <c r="D4663" t="s">
        <v>42</v>
      </c>
      <c r="E4663" s="1" t="s">
        <v>11</v>
      </c>
      <c r="F4663">
        <v>32</v>
      </c>
      <c r="G4663" s="48">
        <v>968</v>
      </c>
    </row>
    <row r="4664" spans="4:7" ht="28.8" x14ac:dyDescent="0.3">
      <c r="D4664" t="s">
        <v>43</v>
      </c>
      <c r="E4664" s="1" t="s">
        <v>11</v>
      </c>
      <c r="F4664">
        <v>370</v>
      </c>
      <c r="G4664" s="48">
        <v>540</v>
      </c>
    </row>
    <row r="4665" spans="4:7" ht="28.8" x14ac:dyDescent="0.3">
      <c r="D4665" t="s">
        <v>44</v>
      </c>
      <c r="E4665" s="1" t="s">
        <v>11</v>
      </c>
      <c r="F4665">
        <v>350</v>
      </c>
      <c r="G4665" s="48">
        <v>339</v>
      </c>
    </row>
    <row r="4666" spans="4:7" ht="28.8" x14ac:dyDescent="0.3">
      <c r="D4666" t="s">
        <v>45</v>
      </c>
      <c r="E4666" s="1" t="s">
        <v>11</v>
      </c>
      <c r="F4666">
        <v>80</v>
      </c>
      <c r="G4666" s="48">
        <v>91</v>
      </c>
    </row>
    <row r="4667" spans="4:7" x14ac:dyDescent="0.3">
      <c r="D4667" t="s">
        <v>46</v>
      </c>
      <c r="E4667" s="1" t="s">
        <v>21</v>
      </c>
      <c r="F4667">
        <v>0</v>
      </c>
      <c r="G4667" s="48" t="s">
        <v>13</v>
      </c>
    </row>
    <row r="4668" spans="4:7" ht="28.8" x14ac:dyDescent="0.3">
      <c r="D4668" t="s">
        <v>47</v>
      </c>
      <c r="E4668" s="1" t="s">
        <v>34</v>
      </c>
      <c r="F4668">
        <v>76</v>
      </c>
      <c r="G4668" s="48">
        <v>916</v>
      </c>
    </row>
    <row r="4669" spans="4:7" ht="28.8" x14ac:dyDescent="0.3">
      <c r="D4669" t="s">
        <v>48</v>
      </c>
      <c r="E4669" s="1" t="s">
        <v>34</v>
      </c>
      <c r="F4669">
        <v>35</v>
      </c>
      <c r="G4669" s="48">
        <v>512</v>
      </c>
    </row>
    <row r="4670" spans="4:7" ht="28.8" x14ac:dyDescent="0.3">
      <c r="D4670" t="s">
        <v>49</v>
      </c>
      <c r="E4670" s="1" t="s">
        <v>34</v>
      </c>
      <c r="F4670">
        <v>34</v>
      </c>
      <c r="G4670" s="48">
        <v>319</v>
      </c>
    </row>
    <row r="4671" spans="4:7" ht="28.8" x14ac:dyDescent="0.3">
      <c r="D4671" t="s">
        <v>50</v>
      </c>
      <c r="E4671" s="1" t="s">
        <v>34</v>
      </c>
      <c r="F4671">
        <v>7</v>
      </c>
      <c r="G4671" s="48">
        <v>85</v>
      </c>
    </row>
    <row r="4672" spans="4:7" x14ac:dyDescent="0.3">
      <c r="D4672" t="s">
        <v>51</v>
      </c>
      <c r="E4672" s="1" t="s">
        <v>52</v>
      </c>
      <c r="F4672">
        <v>920</v>
      </c>
      <c r="G4672" s="48">
        <v>1056</v>
      </c>
    </row>
    <row r="4673" spans="1:7" x14ac:dyDescent="0.3">
      <c r="D4673" t="s">
        <v>53</v>
      </c>
      <c r="E4673" s="1" t="s">
        <v>54</v>
      </c>
      <c r="F4673">
        <v>920</v>
      </c>
      <c r="G4673" s="48">
        <v>1210</v>
      </c>
    </row>
    <row r="4674" spans="1:7" x14ac:dyDescent="0.3">
      <c r="D4674" t="s">
        <v>55</v>
      </c>
      <c r="E4674" s="1" t="s">
        <v>56</v>
      </c>
      <c r="F4674">
        <v>0</v>
      </c>
      <c r="G4674" s="48" t="s">
        <v>13</v>
      </c>
    </row>
    <row r="4675" spans="1:7" x14ac:dyDescent="0.3">
      <c r="D4675" t="s">
        <v>57</v>
      </c>
      <c r="E4675" s="1" t="s">
        <v>58</v>
      </c>
      <c r="F4675">
        <v>400</v>
      </c>
      <c r="G4675" s="48">
        <v>442</v>
      </c>
    </row>
    <row r="4676" spans="1:7" x14ac:dyDescent="0.3">
      <c r="D4676" t="s">
        <v>59</v>
      </c>
      <c r="E4676" s="1" t="s">
        <v>60</v>
      </c>
      <c r="F4676">
        <v>420</v>
      </c>
      <c r="G4676" s="48">
        <v>656</v>
      </c>
    </row>
    <row r="4677" spans="1:7" x14ac:dyDescent="0.3">
      <c r="D4677" t="s">
        <v>61</v>
      </c>
      <c r="E4677" s="1" t="s">
        <v>62</v>
      </c>
      <c r="F4677">
        <v>0</v>
      </c>
      <c r="G4677" s="48" t="s">
        <v>13</v>
      </c>
    </row>
    <row r="4678" spans="1:7" ht="28.8" x14ac:dyDescent="0.3">
      <c r="D4678" t="s">
        <v>63</v>
      </c>
      <c r="E4678" s="1" t="s">
        <v>64</v>
      </c>
      <c r="F4678">
        <v>0</v>
      </c>
      <c r="G4678" s="48" t="s">
        <v>13</v>
      </c>
    </row>
    <row r="4679" spans="1:7" ht="28.8" x14ac:dyDescent="0.3">
      <c r="D4679" t="s">
        <v>65</v>
      </c>
      <c r="E4679" s="1" t="s">
        <v>66</v>
      </c>
      <c r="F4679">
        <v>0</v>
      </c>
      <c r="G4679" s="48" t="s">
        <v>13</v>
      </c>
    </row>
    <row r="4680" spans="1:7" ht="28.8" x14ac:dyDescent="0.3">
      <c r="D4680" t="s">
        <v>67</v>
      </c>
      <c r="E4680" s="1" t="s">
        <v>68</v>
      </c>
      <c r="F4680">
        <v>0</v>
      </c>
      <c r="G4680" s="48" t="s">
        <v>13</v>
      </c>
    </row>
    <row r="4681" spans="1:7" ht="28.8" x14ac:dyDescent="0.3">
      <c r="D4681" t="s">
        <v>69</v>
      </c>
      <c r="E4681" s="1" t="s">
        <v>70</v>
      </c>
      <c r="F4681">
        <v>0</v>
      </c>
      <c r="G4681" s="48" t="s">
        <v>13</v>
      </c>
    </row>
    <row r="4682" spans="1:7" x14ac:dyDescent="0.3">
      <c r="D4682" t="s">
        <v>71</v>
      </c>
      <c r="E4682" s="1" t="s">
        <v>72</v>
      </c>
      <c r="F4682">
        <v>700</v>
      </c>
      <c r="G4682" s="48">
        <v>1015</v>
      </c>
    </row>
    <row r="4683" spans="1:7" x14ac:dyDescent="0.3">
      <c r="D4683" t="s">
        <v>73</v>
      </c>
      <c r="E4683" s="1" t="s">
        <v>74</v>
      </c>
      <c r="F4683">
        <v>0</v>
      </c>
      <c r="G4683" s="48" t="s">
        <v>13</v>
      </c>
    </row>
    <row r="4684" spans="1:7" ht="28.8" x14ac:dyDescent="0.3">
      <c r="D4684" t="s">
        <v>75</v>
      </c>
      <c r="E4684" s="1" t="s">
        <v>76</v>
      </c>
      <c r="F4684">
        <v>0</v>
      </c>
      <c r="G4684" s="48" t="s">
        <v>13</v>
      </c>
    </row>
    <row r="4685" spans="1:7" ht="28.8" x14ac:dyDescent="0.3">
      <c r="A4685" t="s">
        <v>9</v>
      </c>
      <c r="B4685" t="s">
        <v>553</v>
      </c>
      <c r="C4685" t="s">
        <v>554</v>
      </c>
      <c r="D4685" t="s">
        <v>10</v>
      </c>
      <c r="E4685" s="1" t="s">
        <v>11</v>
      </c>
      <c r="F4685">
        <v>0</v>
      </c>
      <c r="G4685" s="48" t="s">
        <v>13</v>
      </c>
    </row>
    <row r="4686" spans="1:7" x14ac:dyDescent="0.3">
      <c r="D4686" t="s">
        <v>14</v>
      </c>
      <c r="E4686" s="1" t="s">
        <v>15</v>
      </c>
      <c r="F4686">
        <v>0</v>
      </c>
      <c r="G4686" s="48" t="s">
        <v>13</v>
      </c>
    </row>
    <row r="4687" spans="1:7" x14ac:dyDescent="0.3">
      <c r="D4687" t="s">
        <v>16</v>
      </c>
      <c r="E4687" s="1" t="s">
        <v>17</v>
      </c>
      <c r="F4687">
        <v>0</v>
      </c>
      <c r="G4687" s="48" t="s">
        <v>13</v>
      </c>
    </row>
    <row r="4688" spans="1:7" x14ac:dyDescent="0.3">
      <c r="D4688" t="s">
        <v>18</v>
      </c>
      <c r="E4688" s="1" t="s">
        <v>19</v>
      </c>
      <c r="F4688">
        <v>0</v>
      </c>
      <c r="G4688" s="48" t="s">
        <v>13</v>
      </c>
    </row>
    <row r="4689" spans="4:7" x14ac:dyDescent="0.3">
      <c r="D4689" t="s">
        <v>20</v>
      </c>
      <c r="E4689" s="1" t="s">
        <v>21</v>
      </c>
      <c r="F4689">
        <v>0</v>
      </c>
      <c r="G4689" s="48" t="s">
        <v>13</v>
      </c>
    </row>
    <row r="4690" spans="4:7" x14ac:dyDescent="0.3">
      <c r="D4690" t="s">
        <v>22</v>
      </c>
      <c r="E4690" s="1" t="s">
        <v>23</v>
      </c>
      <c r="F4690">
        <v>0</v>
      </c>
      <c r="G4690" s="48" t="s">
        <v>13</v>
      </c>
    </row>
    <row r="4691" spans="4:7" x14ac:dyDescent="0.3">
      <c r="D4691" t="s">
        <v>24</v>
      </c>
      <c r="E4691" s="1" t="s">
        <v>25</v>
      </c>
      <c r="F4691">
        <v>0</v>
      </c>
      <c r="G4691" s="48" t="s">
        <v>13</v>
      </c>
    </row>
    <row r="4692" spans="4:7" x14ac:dyDescent="0.3">
      <c r="D4692" t="s">
        <v>26</v>
      </c>
      <c r="E4692" s="1" t="s">
        <v>15</v>
      </c>
      <c r="F4692">
        <v>0</v>
      </c>
      <c r="G4692" s="48" t="s">
        <v>13</v>
      </c>
    </row>
    <row r="4693" spans="4:7" x14ac:dyDescent="0.3">
      <c r="D4693" t="s">
        <v>27</v>
      </c>
      <c r="E4693" s="1" t="s">
        <v>17</v>
      </c>
      <c r="F4693">
        <v>0</v>
      </c>
      <c r="G4693" s="48" t="s">
        <v>13</v>
      </c>
    </row>
    <row r="4694" spans="4:7" x14ac:dyDescent="0.3">
      <c r="D4694" t="s">
        <v>28</v>
      </c>
      <c r="E4694" s="1" t="s">
        <v>19</v>
      </c>
      <c r="F4694">
        <v>0</v>
      </c>
      <c r="G4694" s="48" t="s">
        <v>13</v>
      </c>
    </row>
    <row r="4695" spans="4:7" x14ac:dyDescent="0.3">
      <c r="D4695" t="s">
        <v>29</v>
      </c>
      <c r="E4695" s="1" t="s">
        <v>30</v>
      </c>
      <c r="F4695">
        <v>0</v>
      </c>
      <c r="G4695" s="48" t="s">
        <v>13</v>
      </c>
    </row>
    <row r="4696" spans="4:7" x14ac:dyDescent="0.3">
      <c r="D4696" t="s">
        <v>31</v>
      </c>
      <c r="E4696" s="1" t="s">
        <v>32</v>
      </c>
      <c r="F4696">
        <v>0</v>
      </c>
      <c r="G4696" s="48" t="s">
        <v>13</v>
      </c>
    </row>
    <row r="4697" spans="4:7" ht="28.8" x14ac:dyDescent="0.3">
      <c r="D4697" t="s">
        <v>33</v>
      </c>
      <c r="E4697" s="1" t="s">
        <v>34</v>
      </c>
      <c r="F4697">
        <v>0</v>
      </c>
      <c r="G4697" s="48" t="s">
        <v>13</v>
      </c>
    </row>
    <row r="4698" spans="4:7" x14ac:dyDescent="0.3">
      <c r="D4698" t="s">
        <v>35</v>
      </c>
      <c r="E4698" s="1" t="s">
        <v>15</v>
      </c>
      <c r="F4698">
        <v>0</v>
      </c>
      <c r="G4698" s="48" t="s">
        <v>13</v>
      </c>
    </row>
    <row r="4699" spans="4:7" x14ac:dyDescent="0.3">
      <c r="D4699" t="s">
        <v>36</v>
      </c>
      <c r="E4699" s="1" t="s">
        <v>37</v>
      </c>
      <c r="F4699">
        <v>0</v>
      </c>
      <c r="G4699" s="48" t="s">
        <v>13</v>
      </c>
    </row>
    <row r="4700" spans="4:7" x14ac:dyDescent="0.3">
      <c r="D4700" t="s">
        <v>38</v>
      </c>
      <c r="E4700" s="1" t="s">
        <v>39</v>
      </c>
      <c r="F4700">
        <v>0</v>
      </c>
      <c r="G4700" s="48" t="s">
        <v>13</v>
      </c>
    </row>
    <row r="4701" spans="4:7" ht="28.8" x14ac:dyDescent="0.3">
      <c r="D4701" t="s">
        <v>40</v>
      </c>
      <c r="E4701" s="1" t="s">
        <v>41</v>
      </c>
      <c r="F4701">
        <v>0</v>
      </c>
      <c r="G4701" s="48" t="s">
        <v>13</v>
      </c>
    </row>
    <row r="4702" spans="4:7" ht="28.8" x14ac:dyDescent="0.3">
      <c r="D4702" t="s">
        <v>42</v>
      </c>
      <c r="E4702" s="1" t="s">
        <v>11</v>
      </c>
      <c r="F4702">
        <v>1000</v>
      </c>
      <c r="G4702" s="48">
        <v>1017</v>
      </c>
    </row>
    <row r="4703" spans="4:7" ht="28.8" x14ac:dyDescent="0.3">
      <c r="D4703" t="s">
        <v>43</v>
      </c>
      <c r="E4703" s="1" t="s">
        <v>11</v>
      </c>
      <c r="F4703">
        <v>0</v>
      </c>
      <c r="G4703" s="48" t="s">
        <v>13</v>
      </c>
    </row>
    <row r="4704" spans="4:7" ht="28.8" x14ac:dyDescent="0.3">
      <c r="D4704" t="s">
        <v>44</v>
      </c>
      <c r="E4704" s="1" t="s">
        <v>11</v>
      </c>
      <c r="F4704">
        <v>0</v>
      </c>
      <c r="G4704" s="48" t="s">
        <v>13</v>
      </c>
    </row>
    <row r="4705" spans="4:7" ht="28.8" x14ac:dyDescent="0.3">
      <c r="D4705" t="s">
        <v>45</v>
      </c>
      <c r="E4705" s="1" t="s">
        <v>11</v>
      </c>
      <c r="F4705">
        <v>0</v>
      </c>
      <c r="G4705" s="48" t="s">
        <v>13</v>
      </c>
    </row>
    <row r="4706" spans="4:7" x14ac:dyDescent="0.3">
      <c r="D4706" t="s">
        <v>46</v>
      </c>
      <c r="E4706" s="1" t="s">
        <v>21</v>
      </c>
      <c r="F4706">
        <v>360</v>
      </c>
      <c r="G4706" s="48" t="s">
        <v>13</v>
      </c>
    </row>
    <row r="4707" spans="4:7" ht="28.8" x14ac:dyDescent="0.3">
      <c r="D4707" t="s">
        <v>47</v>
      </c>
      <c r="E4707" s="1" t="s">
        <v>34</v>
      </c>
      <c r="F4707">
        <v>80</v>
      </c>
      <c r="G4707" s="48">
        <v>975</v>
      </c>
    </row>
    <row r="4708" spans="4:7" ht="28.8" x14ac:dyDescent="0.3">
      <c r="D4708" t="s">
        <v>48</v>
      </c>
      <c r="E4708" s="1" t="s">
        <v>34</v>
      </c>
      <c r="F4708">
        <v>0</v>
      </c>
      <c r="G4708" s="48" t="s">
        <v>13</v>
      </c>
    </row>
    <row r="4709" spans="4:7" ht="28.8" x14ac:dyDescent="0.3">
      <c r="D4709" t="s">
        <v>49</v>
      </c>
      <c r="E4709" s="1" t="s">
        <v>34</v>
      </c>
      <c r="F4709">
        <v>0</v>
      </c>
      <c r="G4709" s="48" t="s">
        <v>13</v>
      </c>
    </row>
    <row r="4710" spans="4:7" ht="28.8" x14ac:dyDescent="0.3">
      <c r="D4710" t="s">
        <v>50</v>
      </c>
      <c r="E4710" s="1" t="s">
        <v>34</v>
      </c>
      <c r="F4710">
        <v>0</v>
      </c>
      <c r="G4710" s="48" t="s">
        <v>13</v>
      </c>
    </row>
    <row r="4711" spans="4:7" x14ac:dyDescent="0.3">
      <c r="D4711" t="s">
        <v>51</v>
      </c>
      <c r="E4711" s="1" t="s">
        <v>52</v>
      </c>
      <c r="F4711">
        <v>1240</v>
      </c>
      <c r="G4711" s="48">
        <v>1396</v>
      </c>
    </row>
    <row r="4712" spans="4:7" x14ac:dyDescent="0.3">
      <c r="D4712" t="s">
        <v>53</v>
      </c>
      <c r="E4712" s="1" t="s">
        <v>54</v>
      </c>
      <c r="F4712">
        <v>1080</v>
      </c>
      <c r="G4712" s="48">
        <v>1219</v>
      </c>
    </row>
    <row r="4713" spans="4:7" x14ac:dyDescent="0.3">
      <c r="D4713" t="s">
        <v>55</v>
      </c>
      <c r="E4713" s="1" t="s">
        <v>56</v>
      </c>
      <c r="F4713">
        <v>300</v>
      </c>
      <c r="G4713" s="48">
        <v>808</v>
      </c>
    </row>
    <row r="4714" spans="4:7" x14ac:dyDescent="0.3">
      <c r="D4714" t="s">
        <v>57</v>
      </c>
      <c r="E4714" s="1" t="s">
        <v>58</v>
      </c>
      <c r="F4714">
        <v>250</v>
      </c>
      <c r="G4714" s="48">
        <v>320</v>
      </c>
    </row>
    <row r="4715" spans="4:7" x14ac:dyDescent="0.3">
      <c r="D4715" t="s">
        <v>59</v>
      </c>
      <c r="E4715" s="1" t="s">
        <v>60</v>
      </c>
      <c r="F4715">
        <v>400</v>
      </c>
      <c r="G4715" s="48">
        <v>546</v>
      </c>
    </row>
    <row r="4716" spans="4:7" x14ac:dyDescent="0.3">
      <c r="D4716" t="s">
        <v>61</v>
      </c>
      <c r="E4716" s="1" t="s">
        <v>62</v>
      </c>
      <c r="F4716">
        <v>0</v>
      </c>
      <c r="G4716" s="48" t="s">
        <v>13</v>
      </c>
    </row>
    <row r="4717" spans="4:7" ht="28.8" x14ac:dyDescent="0.3">
      <c r="D4717" t="s">
        <v>63</v>
      </c>
      <c r="E4717" s="1" t="s">
        <v>64</v>
      </c>
      <c r="F4717">
        <v>8</v>
      </c>
      <c r="G4717" s="48">
        <v>18</v>
      </c>
    </row>
    <row r="4718" spans="4:7" ht="28.8" x14ac:dyDescent="0.3">
      <c r="D4718" t="s">
        <v>65</v>
      </c>
      <c r="E4718" s="1" t="s">
        <v>66</v>
      </c>
      <c r="F4718">
        <v>0</v>
      </c>
      <c r="G4718" s="48" t="s">
        <v>13</v>
      </c>
    </row>
    <row r="4719" spans="4:7" ht="28.8" x14ac:dyDescent="0.3">
      <c r="D4719" t="s">
        <v>67</v>
      </c>
      <c r="E4719" s="1" t="s">
        <v>68</v>
      </c>
      <c r="F4719">
        <v>0</v>
      </c>
      <c r="G4719" s="48" t="s">
        <v>13</v>
      </c>
    </row>
    <row r="4720" spans="4:7" ht="28.8" x14ac:dyDescent="0.3">
      <c r="D4720" t="s">
        <v>69</v>
      </c>
      <c r="E4720" s="1" t="s">
        <v>70</v>
      </c>
      <c r="F4720">
        <v>0</v>
      </c>
      <c r="G4720" s="48" t="s">
        <v>13</v>
      </c>
    </row>
    <row r="4721" spans="1:7" x14ac:dyDescent="0.3">
      <c r="D4721" t="s">
        <v>71</v>
      </c>
      <c r="E4721" s="1" t="s">
        <v>72</v>
      </c>
      <c r="F4721">
        <v>992</v>
      </c>
      <c r="G4721" s="48">
        <v>1357</v>
      </c>
    </row>
    <row r="4722" spans="1:7" x14ac:dyDescent="0.3">
      <c r="D4722" t="s">
        <v>73</v>
      </c>
      <c r="E4722" s="1" t="s">
        <v>74</v>
      </c>
      <c r="F4722">
        <v>0</v>
      </c>
      <c r="G4722" s="48" t="s">
        <v>13</v>
      </c>
    </row>
    <row r="4723" spans="1:7" ht="28.8" x14ac:dyDescent="0.3">
      <c r="D4723" t="s">
        <v>75</v>
      </c>
      <c r="E4723" s="1" t="s">
        <v>76</v>
      </c>
      <c r="F4723">
        <v>0</v>
      </c>
      <c r="G4723" s="48" t="s">
        <v>13</v>
      </c>
    </row>
    <row r="4724" spans="1:7" ht="28.8" x14ac:dyDescent="0.3">
      <c r="A4724" t="s">
        <v>9</v>
      </c>
      <c r="B4724" t="s">
        <v>555</v>
      </c>
      <c r="C4724" t="s">
        <v>556</v>
      </c>
      <c r="D4724" t="s">
        <v>10</v>
      </c>
      <c r="E4724" s="1" t="s">
        <v>11</v>
      </c>
      <c r="F4724">
        <v>0</v>
      </c>
      <c r="G4724" s="48" t="s">
        <v>13</v>
      </c>
    </row>
    <row r="4725" spans="1:7" x14ac:dyDescent="0.3">
      <c r="D4725">
        <v>142</v>
      </c>
      <c r="E4725" s="1" t="s">
        <v>15</v>
      </c>
      <c r="F4725">
        <v>0</v>
      </c>
      <c r="G4725" s="48" t="s">
        <v>13</v>
      </c>
    </row>
    <row r="4726" spans="1:7" x14ac:dyDescent="0.3">
      <c r="D4726" t="s">
        <v>16</v>
      </c>
      <c r="E4726" s="1" t="s">
        <v>17</v>
      </c>
      <c r="F4726">
        <v>0</v>
      </c>
      <c r="G4726" s="48" t="s">
        <v>13</v>
      </c>
    </row>
    <row r="4727" spans="1:7" x14ac:dyDescent="0.3">
      <c r="D4727" t="s">
        <v>18</v>
      </c>
      <c r="E4727" s="1" t="s">
        <v>19</v>
      </c>
      <c r="F4727">
        <v>0</v>
      </c>
      <c r="G4727" s="48" t="s">
        <v>13</v>
      </c>
    </row>
    <row r="4728" spans="1:7" x14ac:dyDescent="0.3">
      <c r="D4728" t="s">
        <v>20</v>
      </c>
      <c r="E4728" s="1" t="s">
        <v>21</v>
      </c>
      <c r="F4728">
        <v>0</v>
      </c>
      <c r="G4728" s="48" t="s">
        <v>13</v>
      </c>
    </row>
    <row r="4729" spans="1:7" x14ac:dyDescent="0.3">
      <c r="D4729" t="s">
        <v>22</v>
      </c>
      <c r="E4729" s="1" t="s">
        <v>23</v>
      </c>
      <c r="F4729">
        <v>0</v>
      </c>
      <c r="G4729" s="48" t="s">
        <v>13</v>
      </c>
    </row>
    <row r="4730" spans="1:7" x14ac:dyDescent="0.3">
      <c r="D4730" t="s">
        <v>24</v>
      </c>
      <c r="E4730" s="1" t="s">
        <v>25</v>
      </c>
      <c r="F4730">
        <v>0</v>
      </c>
      <c r="G4730" s="48" t="s">
        <v>13</v>
      </c>
    </row>
    <row r="4731" spans="1:7" x14ac:dyDescent="0.3">
      <c r="D4731" t="s">
        <v>26</v>
      </c>
      <c r="E4731" s="1" t="s">
        <v>15</v>
      </c>
      <c r="F4731">
        <v>0</v>
      </c>
      <c r="G4731" s="48" t="s">
        <v>13</v>
      </c>
    </row>
    <row r="4732" spans="1:7" x14ac:dyDescent="0.3">
      <c r="D4732" t="s">
        <v>27</v>
      </c>
      <c r="E4732" s="1" t="s">
        <v>17</v>
      </c>
      <c r="F4732">
        <v>0</v>
      </c>
      <c r="G4732" s="48" t="s">
        <v>13</v>
      </c>
    </row>
    <row r="4733" spans="1:7" x14ac:dyDescent="0.3">
      <c r="D4733" t="s">
        <v>28</v>
      </c>
      <c r="E4733" s="1" t="s">
        <v>19</v>
      </c>
      <c r="F4733">
        <v>0</v>
      </c>
      <c r="G4733" s="48" t="s">
        <v>13</v>
      </c>
    </row>
    <row r="4734" spans="1:7" x14ac:dyDescent="0.3">
      <c r="D4734" t="s">
        <v>29</v>
      </c>
      <c r="E4734" s="1" t="s">
        <v>30</v>
      </c>
      <c r="F4734">
        <v>0</v>
      </c>
      <c r="G4734" s="48" t="s">
        <v>13</v>
      </c>
    </row>
    <row r="4735" spans="1:7" x14ac:dyDescent="0.3">
      <c r="D4735" t="s">
        <v>31</v>
      </c>
      <c r="E4735" s="1" t="s">
        <v>32</v>
      </c>
      <c r="F4735">
        <v>0</v>
      </c>
      <c r="G4735" s="48" t="s">
        <v>13</v>
      </c>
    </row>
    <row r="4736" spans="1:7" ht="28.8" x14ac:dyDescent="0.3">
      <c r="D4736" t="s">
        <v>33</v>
      </c>
      <c r="E4736" s="1" t="s">
        <v>34</v>
      </c>
      <c r="F4736">
        <v>0</v>
      </c>
      <c r="G4736" s="48" t="s">
        <v>13</v>
      </c>
    </row>
    <row r="4737" spans="4:7" x14ac:dyDescent="0.3">
      <c r="D4737" t="s">
        <v>35</v>
      </c>
      <c r="E4737" s="1" t="s">
        <v>15</v>
      </c>
      <c r="F4737">
        <v>0</v>
      </c>
      <c r="G4737" s="48" t="s">
        <v>13</v>
      </c>
    </row>
    <row r="4738" spans="4:7" x14ac:dyDescent="0.3">
      <c r="D4738" t="s">
        <v>36</v>
      </c>
      <c r="E4738" s="1" t="s">
        <v>37</v>
      </c>
      <c r="F4738">
        <v>0</v>
      </c>
      <c r="G4738" s="48" t="s">
        <v>13</v>
      </c>
    </row>
    <row r="4739" spans="4:7" x14ac:dyDescent="0.3">
      <c r="D4739" t="s">
        <v>38</v>
      </c>
      <c r="E4739" s="1" t="s">
        <v>39</v>
      </c>
      <c r="F4739">
        <v>0</v>
      </c>
      <c r="G4739" s="48" t="s">
        <v>13</v>
      </c>
    </row>
    <row r="4740" spans="4:7" ht="28.8" x14ac:dyDescent="0.3">
      <c r="D4740" t="s">
        <v>40</v>
      </c>
      <c r="E4740" s="1" t="s">
        <v>41</v>
      </c>
      <c r="F4740">
        <v>0</v>
      </c>
      <c r="G4740" s="48" t="s">
        <v>13</v>
      </c>
    </row>
    <row r="4741" spans="4:7" ht="28.8" x14ac:dyDescent="0.3">
      <c r="D4741" t="s">
        <v>42</v>
      </c>
      <c r="E4741" s="1" t="s">
        <v>11</v>
      </c>
      <c r="F4741">
        <v>720</v>
      </c>
      <c r="G4741" s="48">
        <v>447</v>
      </c>
    </row>
    <row r="4742" spans="4:7" ht="28.8" x14ac:dyDescent="0.3">
      <c r="D4742" t="s">
        <v>43</v>
      </c>
      <c r="E4742" s="1" t="s">
        <v>11</v>
      </c>
      <c r="F4742">
        <v>0</v>
      </c>
      <c r="G4742" s="48" t="s">
        <v>13</v>
      </c>
    </row>
    <row r="4743" spans="4:7" ht="28.8" x14ac:dyDescent="0.3">
      <c r="D4743" t="s">
        <v>44</v>
      </c>
      <c r="E4743" s="1" t="s">
        <v>11</v>
      </c>
      <c r="F4743">
        <v>720</v>
      </c>
      <c r="G4743" s="48">
        <v>447</v>
      </c>
    </row>
    <row r="4744" spans="4:7" ht="28.8" x14ac:dyDescent="0.3">
      <c r="D4744" t="s">
        <v>45</v>
      </c>
      <c r="E4744" s="1" t="s">
        <v>11</v>
      </c>
      <c r="F4744">
        <v>0</v>
      </c>
      <c r="G4744" s="48" t="s">
        <v>13</v>
      </c>
    </row>
    <row r="4745" spans="4:7" x14ac:dyDescent="0.3">
      <c r="D4745" t="s">
        <v>46</v>
      </c>
      <c r="E4745" s="1" t="s">
        <v>21</v>
      </c>
      <c r="F4745">
        <v>0</v>
      </c>
      <c r="G4745" s="48" t="s">
        <v>13</v>
      </c>
    </row>
    <row r="4746" spans="4:7" ht="28.8" x14ac:dyDescent="0.3">
      <c r="D4746" t="s">
        <v>47</v>
      </c>
      <c r="E4746" s="1" t="s">
        <v>34</v>
      </c>
      <c r="F4746">
        <v>95</v>
      </c>
      <c r="G4746" s="48">
        <v>218</v>
      </c>
    </row>
    <row r="4747" spans="4:7" ht="28.8" x14ac:dyDescent="0.3">
      <c r="D4747" t="s">
        <v>48</v>
      </c>
      <c r="E4747" s="1" t="s">
        <v>34</v>
      </c>
      <c r="F4747">
        <v>0</v>
      </c>
      <c r="G4747" s="48" t="s">
        <v>13</v>
      </c>
    </row>
    <row r="4748" spans="4:7" ht="28.8" x14ac:dyDescent="0.3">
      <c r="D4748" t="s">
        <v>49</v>
      </c>
      <c r="E4748" s="1" t="s">
        <v>34</v>
      </c>
      <c r="F4748">
        <v>95</v>
      </c>
      <c r="G4748" s="48">
        <v>218</v>
      </c>
    </row>
    <row r="4749" spans="4:7" ht="28.8" x14ac:dyDescent="0.3">
      <c r="D4749" t="s">
        <v>50</v>
      </c>
      <c r="E4749" s="1" t="s">
        <v>34</v>
      </c>
      <c r="F4749">
        <v>0</v>
      </c>
      <c r="G4749" s="48" t="s">
        <v>13</v>
      </c>
    </row>
    <row r="4750" spans="4:7" x14ac:dyDescent="0.3">
      <c r="D4750" t="s">
        <v>51</v>
      </c>
      <c r="E4750" s="1" t="s">
        <v>52</v>
      </c>
      <c r="F4750">
        <v>720</v>
      </c>
      <c r="G4750" s="48">
        <v>447</v>
      </c>
    </row>
    <row r="4751" spans="4:7" x14ac:dyDescent="0.3">
      <c r="D4751" t="s">
        <v>53</v>
      </c>
      <c r="E4751" s="1" t="s">
        <v>54</v>
      </c>
      <c r="F4751">
        <v>720</v>
      </c>
      <c r="G4751" s="48">
        <v>735</v>
      </c>
    </row>
    <row r="4752" spans="4:7" x14ac:dyDescent="0.3">
      <c r="D4752" t="s">
        <v>55</v>
      </c>
      <c r="E4752" s="1" t="s">
        <v>56</v>
      </c>
      <c r="F4752">
        <v>300</v>
      </c>
      <c r="G4752" s="48">
        <v>362</v>
      </c>
    </row>
    <row r="4753" spans="1:7" x14ac:dyDescent="0.3">
      <c r="D4753" t="s">
        <v>57</v>
      </c>
      <c r="E4753" s="1" t="s">
        <v>58</v>
      </c>
      <c r="F4753">
        <v>720</v>
      </c>
      <c r="G4753" s="48">
        <v>812</v>
      </c>
    </row>
    <row r="4754" spans="1:7" x14ac:dyDescent="0.3">
      <c r="D4754" t="s">
        <v>59</v>
      </c>
      <c r="E4754" s="1" t="s">
        <v>60</v>
      </c>
      <c r="F4754">
        <v>0</v>
      </c>
      <c r="G4754" s="48" t="s">
        <v>13</v>
      </c>
    </row>
    <row r="4755" spans="1:7" x14ac:dyDescent="0.3">
      <c r="D4755" t="s">
        <v>61</v>
      </c>
      <c r="E4755" s="1" t="s">
        <v>62</v>
      </c>
      <c r="F4755">
        <v>0</v>
      </c>
      <c r="G4755" s="48" t="s">
        <v>13</v>
      </c>
    </row>
    <row r="4756" spans="1:7" ht="28.8" x14ac:dyDescent="0.3">
      <c r="D4756" t="s">
        <v>63</v>
      </c>
      <c r="E4756" s="1" t="s">
        <v>64</v>
      </c>
      <c r="F4756">
        <v>0</v>
      </c>
      <c r="G4756" s="48" t="s">
        <v>13</v>
      </c>
    </row>
    <row r="4757" spans="1:7" ht="28.8" x14ac:dyDescent="0.3">
      <c r="D4757" t="s">
        <v>65</v>
      </c>
      <c r="E4757" s="1" t="s">
        <v>66</v>
      </c>
      <c r="F4757">
        <v>0</v>
      </c>
      <c r="G4757" s="48" t="s">
        <v>13</v>
      </c>
    </row>
    <row r="4758" spans="1:7" ht="28.8" x14ac:dyDescent="0.3">
      <c r="D4758" t="s">
        <v>67</v>
      </c>
      <c r="E4758" s="1" t="s">
        <v>68</v>
      </c>
      <c r="F4758">
        <v>0</v>
      </c>
      <c r="G4758" s="48" t="s">
        <v>13</v>
      </c>
    </row>
    <row r="4759" spans="1:7" ht="28.8" x14ac:dyDescent="0.3">
      <c r="D4759" t="s">
        <v>69</v>
      </c>
      <c r="E4759" s="1" t="s">
        <v>70</v>
      </c>
      <c r="F4759">
        <v>0</v>
      </c>
      <c r="G4759" s="48" t="s">
        <v>13</v>
      </c>
    </row>
    <row r="4760" spans="1:7" x14ac:dyDescent="0.3">
      <c r="D4760" t="s">
        <v>71</v>
      </c>
      <c r="E4760" s="1" t="s">
        <v>72</v>
      </c>
      <c r="F4760">
        <v>684</v>
      </c>
      <c r="G4760" s="48">
        <v>218</v>
      </c>
    </row>
    <row r="4761" spans="1:7" x14ac:dyDescent="0.3">
      <c r="D4761" t="s">
        <v>73</v>
      </c>
      <c r="E4761" s="1" t="s">
        <v>74</v>
      </c>
      <c r="F4761">
        <v>1</v>
      </c>
      <c r="G4761" s="48">
        <v>1</v>
      </c>
    </row>
    <row r="4762" spans="1:7" ht="28.8" x14ac:dyDescent="0.3">
      <c r="D4762" t="s">
        <v>75</v>
      </c>
      <c r="E4762" s="1" t="s">
        <v>76</v>
      </c>
      <c r="F4762">
        <v>0</v>
      </c>
      <c r="G4762" s="48" t="s">
        <v>13</v>
      </c>
    </row>
    <row r="4763" spans="1:7" ht="28.8" x14ac:dyDescent="0.3">
      <c r="A4763" t="s">
        <v>9</v>
      </c>
      <c r="B4763" t="s">
        <v>557</v>
      </c>
      <c r="C4763" t="s">
        <v>558</v>
      </c>
      <c r="D4763" t="s">
        <v>10</v>
      </c>
      <c r="E4763" s="1" t="s">
        <v>11</v>
      </c>
      <c r="F4763">
        <v>0</v>
      </c>
      <c r="G4763" s="48" t="s">
        <v>13</v>
      </c>
    </row>
    <row r="4764" spans="1:7" x14ac:dyDescent="0.3">
      <c r="D4764">
        <v>142</v>
      </c>
      <c r="E4764" s="1" t="s">
        <v>15</v>
      </c>
      <c r="F4764">
        <v>0</v>
      </c>
      <c r="G4764" s="48" t="s">
        <v>13</v>
      </c>
    </row>
    <row r="4765" spans="1:7" x14ac:dyDescent="0.3">
      <c r="D4765" t="s">
        <v>16</v>
      </c>
      <c r="E4765" s="1" t="s">
        <v>17</v>
      </c>
      <c r="F4765">
        <v>0</v>
      </c>
      <c r="G4765" s="48" t="s">
        <v>13</v>
      </c>
    </row>
    <row r="4766" spans="1:7" x14ac:dyDescent="0.3">
      <c r="D4766" t="s">
        <v>18</v>
      </c>
      <c r="E4766" s="1" t="s">
        <v>19</v>
      </c>
      <c r="F4766">
        <v>0</v>
      </c>
      <c r="G4766" s="48" t="s">
        <v>13</v>
      </c>
    </row>
    <row r="4767" spans="1:7" x14ac:dyDescent="0.3">
      <c r="D4767" t="s">
        <v>20</v>
      </c>
      <c r="E4767" s="1" t="s">
        <v>21</v>
      </c>
      <c r="F4767">
        <v>0</v>
      </c>
      <c r="G4767" s="48" t="s">
        <v>13</v>
      </c>
    </row>
    <row r="4768" spans="1:7" x14ac:dyDescent="0.3">
      <c r="D4768" t="s">
        <v>22</v>
      </c>
      <c r="E4768" s="1" t="s">
        <v>23</v>
      </c>
      <c r="F4768">
        <v>0</v>
      </c>
      <c r="G4768" s="48" t="s">
        <v>13</v>
      </c>
    </row>
    <row r="4769" spans="4:7" x14ac:dyDescent="0.3">
      <c r="D4769" t="s">
        <v>24</v>
      </c>
      <c r="E4769" s="1" t="s">
        <v>25</v>
      </c>
      <c r="F4769">
        <v>0</v>
      </c>
      <c r="G4769" s="48" t="s">
        <v>13</v>
      </c>
    </row>
    <row r="4770" spans="4:7" x14ac:dyDescent="0.3">
      <c r="D4770" t="s">
        <v>26</v>
      </c>
      <c r="E4770" s="1" t="s">
        <v>15</v>
      </c>
      <c r="F4770">
        <v>0</v>
      </c>
      <c r="G4770" s="48" t="s">
        <v>13</v>
      </c>
    </row>
    <row r="4771" spans="4:7" x14ac:dyDescent="0.3">
      <c r="D4771" t="s">
        <v>27</v>
      </c>
      <c r="E4771" s="1" t="s">
        <v>17</v>
      </c>
      <c r="F4771">
        <v>0</v>
      </c>
      <c r="G4771" s="48" t="s">
        <v>13</v>
      </c>
    </row>
    <row r="4772" spans="4:7" x14ac:dyDescent="0.3">
      <c r="D4772" t="s">
        <v>28</v>
      </c>
      <c r="E4772" s="1" t="s">
        <v>19</v>
      </c>
      <c r="F4772">
        <v>0</v>
      </c>
      <c r="G4772" s="48" t="s">
        <v>13</v>
      </c>
    </row>
    <row r="4773" spans="4:7" x14ac:dyDescent="0.3">
      <c r="D4773" t="s">
        <v>29</v>
      </c>
      <c r="E4773" s="1" t="s">
        <v>30</v>
      </c>
      <c r="F4773">
        <v>0</v>
      </c>
      <c r="G4773" s="48" t="s">
        <v>13</v>
      </c>
    </row>
    <row r="4774" spans="4:7" x14ac:dyDescent="0.3">
      <c r="D4774" t="s">
        <v>31</v>
      </c>
      <c r="E4774" s="1" t="s">
        <v>32</v>
      </c>
      <c r="F4774">
        <v>0</v>
      </c>
      <c r="G4774" s="48" t="s">
        <v>13</v>
      </c>
    </row>
    <row r="4775" spans="4:7" ht="28.8" x14ac:dyDescent="0.3">
      <c r="D4775" t="s">
        <v>33</v>
      </c>
      <c r="E4775" s="1" t="s">
        <v>34</v>
      </c>
      <c r="F4775">
        <v>0</v>
      </c>
      <c r="G4775" s="48" t="s">
        <v>13</v>
      </c>
    </row>
    <row r="4776" spans="4:7" x14ac:dyDescent="0.3">
      <c r="D4776" t="s">
        <v>35</v>
      </c>
      <c r="E4776" s="1" t="s">
        <v>15</v>
      </c>
      <c r="F4776">
        <v>0</v>
      </c>
      <c r="G4776" s="48" t="s">
        <v>13</v>
      </c>
    </row>
    <row r="4777" spans="4:7" x14ac:dyDescent="0.3">
      <c r="D4777" t="s">
        <v>36</v>
      </c>
      <c r="E4777" s="1" t="s">
        <v>37</v>
      </c>
      <c r="F4777">
        <v>0</v>
      </c>
      <c r="G4777" s="48" t="s">
        <v>13</v>
      </c>
    </row>
    <row r="4778" spans="4:7" x14ac:dyDescent="0.3">
      <c r="D4778" t="s">
        <v>38</v>
      </c>
      <c r="E4778" s="1" t="s">
        <v>39</v>
      </c>
      <c r="F4778">
        <v>0</v>
      </c>
      <c r="G4778" s="48" t="s">
        <v>13</v>
      </c>
    </row>
    <row r="4779" spans="4:7" ht="28.8" x14ac:dyDescent="0.3">
      <c r="D4779" t="s">
        <v>40</v>
      </c>
      <c r="E4779" s="1" t="s">
        <v>41</v>
      </c>
      <c r="F4779">
        <v>0</v>
      </c>
      <c r="G4779" s="48" t="s">
        <v>13</v>
      </c>
    </row>
    <row r="4780" spans="4:7" ht="28.8" x14ac:dyDescent="0.3">
      <c r="D4780" t="s">
        <v>42</v>
      </c>
      <c r="E4780" s="1" t="s">
        <v>11</v>
      </c>
      <c r="F4780">
        <v>900</v>
      </c>
      <c r="G4780" s="48">
        <v>1081</v>
      </c>
    </row>
    <row r="4781" spans="4:7" ht="28.8" x14ac:dyDescent="0.3">
      <c r="D4781" t="s">
        <v>43</v>
      </c>
      <c r="E4781" s="1" t="s">
        <v>11</v>
      </c>
      <c r="F4781">
        <v>140</v>
      </c>
      <c r="G4781" s="48">
        <v>186</v>
      </c>
    </row>
    <row r="4782" spans="4:7" ht="28.8" x14ac:dyDescent="0.3">
      <c r="D4782" t="s">
        <v>44</v>
      </c>
      <c r="E4782" s="1" t="s">
        <v>11</v>
      </c>
      <c r="F4782">
        <v>38</v>
      </c>
      <c r="G4782" s="48">
        <v>33</v>
      </c>
    </row>
    <row r="4783" spans="4:7" ht="28.8" x14ac:dyDescent="0.3">
      <c r="D4783" t="s">
        <v>45</v>
      </c>
      <c r="E4783" s="1" t="s">
        <v>11</v>
      </c>
      <c r="F4783">
        <v>9</v>
      </c>
      <c r="G4783" s="48">
        <v>10</v>
      </c>
    </row>
    <row r="4784" spans="4:7" x14ac:dyDescent="0.3">
      <c r="D4784" t="s">
        <v>46</v>
      </c>
      <c r="E4784" s="1" t="s">
        <v>21</v>
      </c>
      <c r="F4784">
        <v>0</v>
      </c>
      <c r="G4784" s="48" t="s">
        <v>13</v>
      </c>
    </row>
    <row r="4785" spans="4:7" ht="28.8" x14ac:dyDescent="0.3">
      <c r="D4785" t="s">
        <v>47</v>
      </c>
      <c r="E4785" s="1" t="s">
        <v>34</v>
      </c>
      <c r="F4785">
        <v>80</v>
      </c>
      <c r="G4785" s="48">
        <v>96</v>
      </c>
    </row>
    <row r="4786" spans="4:7" ht="28.8" x14ac:dyDescent="0.3">
      <c r="D4786" t="s">
        <v>48</v>
      </c>
      <c r="E4786" s="1" t="s">
        <v>34</v>
      </c>
      <c r="F4786">
        <v>18</v>
      </c>
      <c r="G4786" s="48">
        <v>17</v>
      </c>
    </row>
    <row r="4787" spans="4:7" ht="28.8" x14ac:dyDescent="0.3">
      <c r="D4787" t="s">
        <v>49</v>
      </c>
      <c r="E4787" s="1" t="s">
        <v>34</v>
      </c>
      <c r="F4787">
        <v>4</v>
      </c>
      <c r="G4787" s="48">
        <v>3</v>
      </c>
    </row>
    <row r="4788" spans="4:7" ht="28.8" x14ac:dyDescent="0.3">
      <c r="D4788" t="s">
        <v>50</v>
      </c>
      <c r="E4788" s="1" t="s">
        <v>34</v>
      </c>
      <c r="F4788">
        <v>1</v>
      </c>
      <c r="G4788" s="48">
        <v>1</v>
      </c>
    </row>
    <row r="4789" spans="4:7" x14ac:dyDescent="0.3">
      <c r="D4789" t="s">
        <v>51</v>
      </c>
      <c r="E4789" s="1" t="s">
        <v>52</v>
      </c>
      <c r="F4789">
        <v>900</v>
      </c>
      <c r="G4789" s="48">
        <v>1668</v>
      </c>
    </row>
    <row r="4790" spans="4:7" x14ac:dyDescent="0.3">
      <c r="D4790" t="s">
        <v>53</v>
      </c>
      <c r="E4790" s="1" t="s">
        <v>54</v>
      </c>
      <c r="F4790">
        <v>1200</v>
      </c>
      <c r="G4790" s="48">
        <v>1513</v>
      </c>
    </row>
    <row r="4791" spans="4:7" x14ac:dyDescent="0.3">
      <c r="D4791" t="s">
        <v>55</v>
      </c>
      <c r="E4791" s="1" t="s">
        <v>56</v>
      </c>
      <c r="F4791">
        <v>700</v>
      </c>
      <c r="G4791" s="48">
        <v>1629</v>
      </c>
    </row>
    <row r="4792" spans="4:7" x14ac:dyDescent="0.3">
      <c r="D4792" t="s">
        <v>57</v>
      </c>
      <c r="E4792" s="1" t="s">
        <v>58</v>
      </c>
      <c r="F4792">
        <v>50</v>
      </c>
      <c r="G4792" s="48">
        <v>55</v>
      </c>
    </row>
    <row r="4793" spans="4:7" x14ac:dyDescent="0.3">
      <c r="D4793" t="s">
        <v>59</v>
      </c>
      <c r="E4793" s="1" t="s">
        <v>60</v>
      </c>
      <c r="F4793">
        <v>180</v>
      </c>
      <c r="G4793" s="48">
        <v>260</v>
      </c>
    </row>
    <row r="4794" spans="4:7" x14ac:dyDescent="0.3">
      <c r="D4794" t="s">
        <v>61</v>
      </c>
      <c r="E4794" s="1" t="s">
        <v>62</v>
      </c>
      <c r="F4794">
        <v>0</v>
      </c>
      <c r="G4794" s="48" t="s">
        <v>13</v>
      </c>
    </row>
    <row r="4795" spans="4:7" ht="28.8" x14ac:dyDescent="0.3">
      <c r="D4795" t="s">
        <v>63</v>
      </c>
      <c r="E4795" s="1" t="s">
        <v>64</v>
      </c>
      <c r="F4795">
        <v>1</v>
      </c>
      <c r="G4795" s="48">
        <v>5</v>
      </c>
    </row>
    <row r="4796" spans="4:7" ht="28.8" x14ac:dyDescent="0.3">
      <c r="D4796" t="s">
        <v>65</v>
      </c>
      <c r="E4796" s="1" t="s">
        <v>66</v>
      </c>
      <c r="F4796">
        <v>0</v>
      </c>
      <c r="G4796" s="48" t="s">
        <v>13</v>
      </c>
    </row>
    <row r="4797" spans="4:7" ht="28.8" x14ac:dyDescent="0.3">
      <c r="D4797" t="s">
        <v>67</v>
      </c>
      <c r="E4797" s="1" t="s">
        <v>68</v>
      </c>
      <c r="F4797">
        <v>0</v>
      </c>
      <c r="G4797" s="48" t="s">
        <v>13</v>
      </c>
    </row>
    <row r="4798" spans="4:7" ht="28.8" x14ac:dyDescent="0.3">
      <c r="D4798" t="s">
        <v>69</v>
      </c>
      <c r="E4798" s="1" t="s">
        <v>70</v>
      </c>
      <c r="F4798">
        <v>0</v>
      </c>
      <c r="G4798" s="48" t="s">
        <v>13</v>
      </c>
    </row>
    <row r="4799" spans="4:7" x14ac:dyDescent="0.3">
      <c r="D4799" t="s">
        <v>71</v>
      </c>
      <c r="E4799" s="1" t="s">
        <v>72</v>
      </c>
      <c r="F4799">
        <v>720</v>
      </c>
      <c r="G4799" s="48">
        <v>1038</v>
      </c>
    </row>
    <row r="4800" spans="4:7" x14ac:dyDescent="0.3">
      <c r="D4800" t="s">
        <v>73</v>
      </c>
      <c r="E4800" s="1" t="s">
        <v>74</v>
      </c>
      <c r="F4800">
        <v>1</v>
      </c>
      <c r="G4800" s="48" t="s">
        <v>13</v>
      </c>
    </row>
    <row r="4801" spans="1:7" ht="28.8" x14ac:dyDescent="0.3">
      <c r="D4801" t="s">
        <v>75</v>
      </c>
      <c r="E4801" s="1" t="s">
        <v>76</v>
      </c>
      <c r="F4801">
        <v>0</v>
      </c>
      <c r="G4801" s="48" t="s">
        <v>13</v>
      </c>
    </row>
    <row r="4802" spans="1:7" ht="28.8" x14ac:dyDescent="0.3">
      <c r="A4802" t="s">
        <v>9</v>
      </c>
      <c r="B4802" t="s">
        <v>559</v>
      </c>
      <c r="C4802" t="s">
        <v>560</v>
      </c>
      <c r="D4802" t="s">
        <v>10</v>
      </c>
      <c r="E4802" s="1" t="s">
        <v>11</v>
      </c>
      <c r="F4802">
        <v>0</v>
      </c>
      <c r="G4802" s="48" t="s">
        <v>13</v>
      </c>
    </row>
    <row r="4803" spans="1:7" x14ac:dyDescent="0.3">
      <c r="D4803">
        <v>142</v>
      </c>
      <c r="E4803" s="1" t="s">
        <v>15</v>
      </c>
      <c r="F4803">
        <v>0</v>
      </c>
      <c r="G4803" s="48" t="s">
        <v>13</v>
      </c>
    </row>
    <row r="4804" spans="1:7" x14ac:dyDescent="0.3">
      <c r="D4804" t="s">
        <v>16</v>
      </c>
      <c r="E4804" s="1" t="s">
        <v>17</v>
      </c>
      <c r="F4804">
        <v>0</v>
      </c>
      <c r="G4804" s="48" t="s">
        <v>13</v>
      </c>
    </row>
    <row r="4805" spans="1:7" x14ac:dyDescent="0.3">
      <c r="D4805" t="s">
        <v>18</v>
      </c>
      <c r="E4805" s="1" t="s">
        <v>19</v>
      </c>
      <c r="F4805">
        <v>0</v>
      </c>
      <c r="G4805" s="48" t="s">
        <v>13</v>
      </c>
    </row>
    <row r="4806" spans="1:7" x14ac:dyDescent="0.3">
      <c r="D4806" t="s">
        <v>20</v>
      </c>
      <c r="E4806" s="1" t="s">
        <v>21</v>
      </c>
      <c r="F4806">
        <v>0</v>
      </c>
      <c r="G4806" s="48" t="s">
        <v>13</v>
      </c>
    </row>
    <row r="4807" spans="1:7" x14ac:dyDescent="0.3">
      <c r="D4807" t="s">
        <v>22</v>
      </c>
      <c r="E4807" s="1" t="s">
        <v>23</v>
      </c>
      <c r="F4807">
        <v>0</v>
      </c>
      <c r="G4807" s="48" t="s">
        <v>13</v>
      </c>
    </row>
    <row r="4808" spans="1:7" x14ac:dyDescent="0.3">
      <c r="D4808" t="s">
        <v>24</v>
      </c>
      <c r="E4808" s="1" t="s">
        <v>25</v>
      </c>
      <c r="F4808">
        <v>0</v>
      </c>
      <c r="G4808" s="48" t="s">
        <v>13</v>
      </c>
    </row>
    <row r="4809" spans="1:7" x14ac:dyDescent="0.3">
      <c r="D4809" t="s">
        <v>26</v>
      </c>
      <c r="E4809" s="1" t="s">
        <v>15</v>
      </c>
      <c r="F4809">
        <v>0</v>
      </c>
      <c r="G4809" s="48" t="s">
        <v>13</v>
      </c>
    </row>
    <row r="4810" spans="1:7" x14ac:dyDescent="0.3">
      <c r="D4810" t="s">
        <v>27</v>
      </c>
      <c r="E4810" s="1" t="s">
        <v>17</v>
      </c>
      <c r="F4810">
        <v>0</v>
      </c>
      <c r="G4810" s="48" t="s">
        <v>13</v>
      </c>
    </row>
    <row r="4811" spans="1:7" x14ac:dyDescent="0.3">
      <c r="D4811" t="s">
        <v>28</v>
      </c>
      <c r="E4811" s="1" t="s">
        <v>19</v>
      </c>
      <c r="F4811">
        <v>0</v>
      </c>
      <c r="G4811" s="48" t="s">
        <v>13</v>
      </c>
    </row>
    <row r="4812" spans="1:7" x14ac:dyDescent="0.3">
      <c r="D4812" t="s">
        <v>29</v>
      </c>
      <c r="E4812" s="1" t="s">
        <v>30</v>
      </c>
      <c r="F4812">
        <v>0</v>
      </c>
      <c r="G4812" s="48" t="s">
        <v>13</v>
      </c>
    </row>
    <row r="4813" spans="1:7" x14ac:dyDescent="0.3">
      <c r="D4813" t="s">
        <v>31</v>
      </c>
      <c r="E4813" s="1" t="s">
        <v>32</v>
      </c>
      <c r="F4813">
        <v>0</v>
      </c>
      <c r="G4813" s="48" t="s">
        <v>13</v>
      </c>
    </row>
    <row r="4814" spans="1:7" ht="28.8" x14ac:dyDescent="0.3">
      <c r="D4814" t="s">
        <v>33</v>
      </c>
      <c r="E4814" s="1" t="s">
        <v>34</v>
      </c>
      <c r="F4814">
        <v>0</v>
      </c>
      <c r="G4814" s="48" t="s">
        <v>13</v>
      </c>
    </row>
    <row r="4815" spans="1:7" x14ac:dyDescent="0.3">
      <c r="D4815" t="s">
        <v>35</v>
      </c>
      <c r="E4815" s="1" t="s">
        <v>15</v>
      </c>
      <c r="F4815">
        <v>0</v>
      </c>
      <c r="G4815" s="48" t="s">
        <v>13</v>
      </c>
    </row>
    <row r="4816" spans="1:7" x14ac:dyDescent="0.3">
      <c r="D4816" t="s">
        <v>36</v>
      </c>
      <c r="E4816" s="1" t="s">
        <v>37</v>
      </c>
      <c r="F4816">
        <v>0</v>
      </c>
      <c r="G4816" s="48" t="s">
        <v>13</v>
      </c>
    </row>
    <row r="4817" spans="4:7" x14ac:dyDescent="0.3">
      <c r="D4817" t="s">
        <v>38</v>
      </c>
      <c r="E4817" s="1" t="s">
        <v>39</v>
      </c>
      <c r="F4817">
        <v>0</v>
      </c>
      <c r="G4817" s="48" t="s">
        <v>13</v>
      </c>
    </row>
    <row r="4818" spans="4:7" ht="28.8" x14ac:dyDescent="0.3">
      <c r="D4818" t="s">
        <v>40</v>
      </c>
      <c r="E4818" s="1" t="s">
        <v>41</v>
      </c>
      <c r="F4818">
        <v>0</v>
      </c>
      <c r="G4818" s="48" t="s">
        <v>13</v>
      </c>
    </row>
    <row r="4819" spans="4:7" ht="28.8" x14ac:dyDescent="0.3">
      <c r="D4819" t="s">
        <v>42</v>
      </c>
      <c r="E4819" s="1" t="s">
        <v>11</v>
      </c>
      <c r="F4819">
        <v>720</v>
      </c>
      <c r="G4819" s="48">
        <v>790</v>
      </c>
    </row>
    <row r="4820" spans="4:7" ht="28.8" x14ac:dyDescent="0.3">
      <c r="D4820" t="s">
        <v>43</v>
      </c>
      <c r="E4820" s="1" t="s">
        <v>11</v>
      </c>
      <c r="F4820">
        <v>180</v>
      </c>
      <c r="G4820" s="48">
        <v>196</v>
      </c>
    </row>
    <row r="4821" spans="4:7" ht="28.8" x14ac:dyDescent="0.3">
      <c r="D4821" t="s">
        <v>44</v>
      </c>
      <c r="E4821" s="1" t="s">
        <v>11</v>
      </c>
      <c r="F4821">
        <v>0</v>
      </c>
      <c r="G4821" s="48" t="s">
        <v>13</v>
      </c>
    </row>
    <row r="4822" spans="4:7" ht="28.8" x14ac:dyDescent="0.3">
      <c r="D4822" t="s">
        <v>45</v>
      </c>
      <c r="E4822" s="1" t="s">
        <v>11</v>
      </c>
      <c r="F4822">
        <v>140</v>
      </c>
      <c r="G4822" s="48">
        <v>147</v>
      </c>
    </row>
    <row r="4823" spans="4:7" x14ac:dyDescent="0.3">
      <c r="D4823" t="s">
        <v>46</v>
      </c>
      <c r="E4823" s="1" t="s">
        <v>21</v>
      </c>
      <c r="F4823">
        <v>0</v>
      </c>
      <c r="G4823" s="48" t="s">
        <v>13</v>
      </c>
    </row>
    <row r="4824" spans="4:7" ht="28.8" x14ac:dyDescent="0.3">
      <c r="D4824" t="s">
        <v>47</v>
      </c>
      <c r="E4824" s="1" t="s">
        <v>34</v>
      </c>
      <c r="F4824">
        <v>75</v>
      </c>
      <c r="G4824" s="48">
        <v>733</v>
      </c>
    </row>
    <row r="4825" spans="4:7" ht="28.8" x14ac:dyDescent="0.3">
      <c r="D4825" t="s">
        <v>48</v>
      </c>
      <c r="E4825" s="1" t="s">
        <v>34</v>
      </c>
      <c r="F4825">
        <v>75</v>
      </c>
      <c r="G4825" s="48">
        <v>189</v>
      </c>
    </row>
    <row r="4826" spans="4:7" ht="28.8" x14ac:dyDescent="0.3">
      <c r="D4826" t="s">
        <v>49</v>
      </c>
      <c r="E4826" s="1" t="s">
        <v>34</v>
      </c>
      <c r="F4826">
        <v>0</v>
      </c>
      <c r="G4826" s="48" t="s">
        <v>13</v>
      </c>
    </row>
    <row r="4827" spans="4:7" ht="28.8" x14ac:dyDescent="0.3">
      <c r="D4827" t="s">
        <v>50</v>
      </c>
      <c r="E4827" s="1" t="s">
        <v>34</v>
      </c>
      <c r="F4827">
        <v>75</v>
      </c>
      <c r="G4827" s="48">
        <v>116</v>
      </c>
    </row>
    <row r="4828" spans="4:7" x14ac:dyDescent="0.3">
      <c r="D4828" t="s">
        <v>51</v>
      </c>
      <c r="E4828" s="1" t="s">
        <v>52</v>
      </c>
      <c r="F4828">
        <v>720</v>
      </c>
      <c r="G4828" s="48">
        <v>790</v>
      </c>
    </row>
    <row r="4829" spans="4:7" x14ac:dyDescent="0.3">
      <c r="D4829" t="s">
        <v>53</v>
      </c>
      <c r="E4829" s="1" t="s">
        <v>54</v>
      </c>
      <c r="F4829">
        <v>720</v>
      </c>
      <c r="G4829" s="48">
        <v>843</v>
      </c>
    </row>
    <row r="4830" spans="4:7" x14ac:dyDescent="0.3">
      <c r="D4830" t="s">
        <v>55</v>
      </c>
      <c r="E4830" s="1" t="s">
        <v>56</v>
      </c>
      <c r="F4830">
        <v>360</v>
      </c>
      <c r="G4830" s="48">
        <v>402</v>
      </c>
    </row>
    <row r="4831" spans="4:7" x14ac:dyDescent="0.3">
      <c r="D4831" t="s">
        <v>57</v>
      </c>
      <c r="E4831" s="1" t="s">
        <v>58</v>
      </c>
      <c r="F4831">
        <v>0</v>
      </c>
      <c r="G4831" s="48" t="s">
        <v>13</v>
      </c>
    </row>
    <row r="4832" spans="4:7" x14ac:dyDescent="0.3">
      <c r="D4832" t="s">
        <v>59</v>
      </c>
      <c r="E4832" s="1" t="s">
        <v>60</v>
      </c>
      <c r="F4832">
        <v>180</v>
      </c>
      <c r="G4832" s="48">
        <v>215</v>
      </c>
    </row>
    <row r="4833" spans="1:7" x14ac:dyDescent="0.3">
      <c r="D4833" t="s">
        <v>61</v>
      </c>
      <c r="E4833" s="1" t="s">
        <v>62</v>
      </c>
      <c r="F4833">
        <v>0</v>
      </c>
      <c r="G4833" s="48" t="s">
        <v>13</v>
      </c>
    </row>
    <row r="4834" spans="1:7" ht="28.8" x14ac:dyDescent="0.3">
      <c r="D4834" t="s">
        <v>63</v>
      </c>
      <c r="E4834" s="1" t="s">
        <v>64</v>
      </c>
      <c r="F4834">
        <v>5</v>
      </c>
      <c r="G4834" s="48">
        <v>41</v>
      </c>
    </row>
    <row r="4835" spans="1:7" ht="28.8" x14ac:dyDescent="0.3">
      <c r="D4835" t="s">
        <v>65</v>
      </c>
      <c r="E4835" s="1" t="s">
        <v>66</v>
      </c>
      <c r="F4835">
        <v>5</v>
      </c>
      <c r="G4835" s="48">
        <v>38</v>
      </c>
    </row>
    <row r="4836" spans="1:7" ht="28.8" x14ac:dyDescent="0.3">
      <c r="D4836" t="s">
        <v>67</v>
      </c>
      <c r="E4836" s="1" t="s">
        <v>68</v>
      </c>
      <c r="F4836">
        <v>36</v>
      </c>
      <c r="G4836" s="48">
        <v>41</v>
      </c>
    </row>
    <row r="4837" spans="1:7" ht="28.8" x14ac:dyDescent="0.3">
      <c r="D4837" t="s">
        <v>69</v>
      </c>
      <c r="E4837" s="1" t="s">
        <v>70</v>
      </c>
      <c r="F4837">
        <v>36</v>
      </c>
      <c r="G4837" s="48">
        <v>38</v>
      </c>
    </row>
    <row r="4838" spans="1:7" x14ac:dyDescent="0.3">
      <c r="D4838" t="s">
        <v>71</v>
      </c>
      <c r="E4838" s="1" t="s">
        <v>72</v>
      </c>
      <c r="F4838">
        <v>540</v>
      </c>
      <c r="G4838" s="48">
        <v>733</v>
      </c>
    </row>
    <row r="4839" spans="1:7" x14ac:dyDescent="0.3">
      <c r="D4839" t="s">
        <v>73</v>
      </c>
      <c r="E4839" s="1" t="s">
        <v>74</v>
      </c>
      <c r="F4839">
        <v>0</v>
      </c>
      <c r="G4839" s="48" t="s">
        <v>13</v>
      </c>
    </row>
    <row r="4840" spans="1:7" ht="28.8" x14ac:dyDescent="0.3">
      <c r="D4840" t="s">
        <v>75</v>
      </c>
      <c r="E4840" s="1" t="s">
        <v>76</v>
      </c>
      <c r="F4840">
        <v>0</v>
      </c>
      <c r="G4840" s="48" t="s">
        <v>13</v>
      </c>
    </row>
    <row r="4841" spans="1:7" ht="28.8" x14ac:dyDescent="0.3">
      <c r="A4841" t="s">
        <v>9</v>
      </c>
      <c r="B4841" t="s">
        <v>561</v>
      </c>
      <c r="C4841" t="s">
        <v>562</v>
      </c>
      <c r="D4841" t="s">
        <v>10</v>
      </c>
      <c r="E4841" s="1" t="s">
        <v>11</v>
      </c>
      <c r="F4841">
        <v>0</v>
      </c>
      <c r="G4841" s="48" t="s">
        <v>13</v>
      </c>
    </row>
    <row r="4842" spans="1:7" x14ac:dyDescent="0.3">
      <c r="D4842">
        <v>142</v>
      </c>
      <c r="E4842" s="1" t="s">
        <v>15</v>
      </c>
      <c r="F4842">
        <v>0</v>
      </c>
      <c r="G4842" s="48" t="s">
        <v>13</v>
      </c>
    </row>
    <row r="4843" spans="1:7" x14ac:dyDescent="0.3">
      <c r="D4843" t="s">
        <v>16</v>
      </c>
      <c r="E4843" s="1" t="s">
        <v>17</v>
      </c>
      <c r="F4843">
        <v>0</v>
      </c>
      <c r="G4843" s="48" t="s">
        <v>13</v>
      </c>
    </row>
    <row r="4844" spans="1:7" x14ac:dyDescent="0.3">
      <c r="D4844" t="s">
        <v>18</v>
      </c>
      <c r="E4844" s="1" t="s">
        <v>19</v>
      </c>
      <c r="F4844">
        <v>0</v>
      </c>
      <c r="G4844" s="48" t="s">
        <v>13</v>
      </c>
    </row>
    <row r="4845" spans="1:7" x14ac:dyDescent="0.3">
      <c r="D4845" t="s">
        <v>20</v>
      </c>
      <c r="E4845" s="1" t="s">
        <v>21</v>
      </c>
      <c r="F4845">
        <v>0</v>
      </c>
      <c r="G4845" s="48" t="s">
        <v>13</v>
      </c>
    </row>
    <row r="4846" spans="1:7" x14ac:dyDescent="0.3">
      <c r="D4846" t="s">
        <v>22</v>
      </c>
      <c r="E4846" s="1" t="s">
        <v>23</v>
      </c>
      <c r="F4846">
        <v>0</v>
      </c>
      <c r="G4846" s="48" t="s">
        <v>13</v>
      </c>
    </row>
    <row r="4847" spans="1:7" x14ac:dyDescent="0.3">
      <c r="D4847" t="s">
        <v>24</v>
      </c>
      <c r="E4847" s="1" t="s">
        <v>25</v>
      </c>
      <c r="F4847">
        <v>0</v>
      </c>
      <c r="G4847" s="48" t="s">
        <v>13</v>
      </c>
    </row>
    <row r="4848" spans="1:7" x14ac:dyDescent="0.3">
      <c r="D4848" t="s">
        <v>26</v>
      </c>
      <c r="E4848" s="1" t="s">
        <v>15</v>
      </c>
      <c r="F4848">
        <v>0</v>
      </c>
      <c r="G4848" s="48" t="s">
        <v>13</v>
      </c>
    </row>
    <row r="4849" spans="4:7" x14ac:dyDescent="0.3">
      <c r="D4849" t="s">
        <v>27</v>
      </c>
      <c r="E4849" s="1" t="s">
        <v>17</v>
      </c>
      <c r="F4849">
        <v>0</v>
      </c>
      <c r="G4849" s="48" t="s">
        <v>13</v>
      </c>
    </row>
    <row r="4850" spans="4:7" x14ac:dyDescent="0.3">
      <c r="D4850" t="s">
        <v>28</v>
      </c>
      <c r="E4850" s="1" t="s">
        <v>19</v>
      </c>
      <c r="F4850">
        <v>0</v>
      </c>
      <c r="G4850" s="48" t="s">
        <v>13</v>
      </c>
    </row>
    <row r="4851" spans="4:7" x14ac:dyDescent="0.3">
      <c r="D4851" t="s">
        <v>29</v>
      </c>
      <c r="E4851" s="1" t="s">
        <v>30</v>
      </c>
      <c r="F4851">
        <v>0</v>
      </c>
      <c r="G4851" s="48" t="s">
        <v>13</v>
      </c>
    </row>
    <row r="4852" spans="4:7" x14ac:dyDescent="0.3">
      <c r="D4852" t="s">
        <v>31</v>
      </c>
      <c r="E4852" s="1" t="s">
        <v>32</v>
      </c>
      <c r="F4852">
        <v>0</v>
      </c>
      <c r="G4852" s="48" t="s">
        <v>13</v>
      </c>
    </row>
    <row r="4853" spans="4:7" ht="28.8" x14ac:dyDescent="0.3">
      <c r="D4853" t="s">
        <v>33</v>
      </c>
      <c r="E4853" s="1" t="s">
        <v>34</v>
      </c>
      <c r="F4853">
        <v>0</v>
      </c>
      <c r="G4853" s="48" t="s">
        <v>13</v>
      </c>
    </row>
    <row r="4854" spans="4:7" x14ac:dyDescent="0.3">
      <c r="D4854" t="s">
        <v>35</v>
      </c>
      <c r="E4854" s="1" t="s">
        <v>15</v>
      </c>
      <c r="F4854">
        <v>0</v>
      </c>
      <c r="G4854" s="48" t="s">
        <v>13</v>
      </c>
    </row>
    <row r="4855" spans="4:7" x14ac:dyDescent="0.3">
      <c r="D4855" t="s">
        <v>36</v>
      </c>
      <c r="E4855" s="1" t="s">
        <v>37</v>
      </c>
      <c r="F4855">
        <v>0</v>
      </c>
      <c r="G4855" s="48" t="s">
        <v>13</v>
      </c>
    </row>
    <row r="4856" spans="4:7" x14ac:dyDescent="0.3">
      <c r="D4856" t="s">
        <v>38</v>
      </c>
      <c r="E4856" s="1" t="s">
        <v>39</v>
      </c>
      <c r="F4856">
        <v>0</v>
      </c>
      <c r="G4856" s="48" t="s">
        <v>13</v>
      </c>
    </row>
    <row r="4857" spans="4:7" ht="28.8" x14ac:dyDescent="0.3">
      <c r="D4857" t="s">
        <v>40</v>
      </c>
      <c r="E4857" s="1" t="s">
        <v>41</v>
      </c>
      <c r="F4857">
        <v>0</v>
      </c>
      <c r="G4857" s="48" t="s">
        <v>13</v>
      </c>
    </row>
    <row r="4858" spans="4:7" ht="28.8" x14ac:dyDescent="0.3">
      <c r="D4858" t="s">
        <v>42</v>
      </c>
      <c r="E4858" s="1" t="s">
        <v>11</v>
      </c>
      <c r="F4858">
        <v>780</v>
      </c>
      <c r="G4858" s="48">
        <v>937</v>
      </c>
    </row>
    <row r="4859" spans="4:7" ht="28.8" x14ac:dyDescent="0.3">
      <c r="D4859" t="s">
        <v>43</v>
      </c>
      <c r="E4859" s="1" t="s">
        <v>11</v>
      </c>
      <c r="F4859">
        <v>252</v>
      </c>
      <c r="G4859" s="48">
        <v>345</v>
      </c>
    </row>
    <row r="4860" spans="4:7" ht="28.8" x14ac:dyDescent="0.3">
      <c r="D4860" t="s">
        <v>44</v>
      </c>
      <c r="E4860" s="1" t="s">
        <v>11</v>
      </c>
      <c r="F4860">
        <v>326</v>
      </c>
      <c r="G4860" s="48">
        <v>337</v>
      </c>
    </row>
    <row r="4861" spans="4:7" ht="28.8" x14ac:dyDescent="0.3">
      <c r="D4861" t="s">
        <v>45</v>
      </c>
      <c r="E4861" s="1" t="s">
        <v>11</v>
      </c>
      <c r="F4861">
        <v>58</v>
      </c>
      <c r="G4861" s="48">
        <v>17</v>
      </c>
    </row>
    <row r="4862" spans="4:7" x14ac:dyDescent="0.3">
      <c r="D4862" t="s">
        <v>46</v>
      </c>
      <c r="E4862" s="1" t="s">
        <v>21</v>
      </c>
    </row>
    <row r="4863" spans="4:7" ht="28.8" x14ac:dyDescent="0.3">
      <c r="D4863" t="s">
        <v>47</v>
      </c>
      <c r="E4863" s="1" t="s">
        <v>34</v>
      </c>
      <c r="F4863">
        <v>75</v>
      </c>
      <c r="G4863" s="48">
        <v>812</v>
      </c>
    </row>
    <row r="4864" spans="4:7" ht="28.8" x14ac:dyDescent="0.3">
      <c r="D4864" t="s">
        <v>48</v>
      </c>
      <c r="E4864" s="1" t="s">
        <v>34</v>
      </c>
      <c r="F4864">
        <v>60</v>
      </c>
      <c r="G4864" s="48">
        <v>324</v>
      </c>
    </row>
    <row r="4865" spans="1:7" ht="28.8" x14ac:dyDescent="0.3">
      <c r="D4865" t="s">
        <v>49</v>
      </c>
      <c r="E4865" s="1" t="s">
        <v>34</v>
      </c>
      <c r="F4865">
        <v>90</v>
      </c>
      <c r="G4865" s="48">
        <v>328</v>
      </c>
    </row>
    <row r="4866" spans="1:7" ht="28.8" x14ac:dyDescent="0.3">
      <c r="D4866" t="s">
        <v>50</v>
      </c>
      <c r="E4866" s="1" t="s">
        <v>34</v>
      </c>
      <c r="F4866">
        <v>75</v>
      </c>
      <c r="G4866" s="48">
        <v>15</v>
      </c>
    </row>
    <row r="4867" spans="1:7" x14ac:dyDescent="0.3">
      <c r="D4867" t="s">
        <v>51</v>
      </c>
      <c r="E4867" s="1" t="s">
        <v>52</v>
      </c>
      <c r="F4867">
        <v>780</v>
      </c>
      <c r="G4867" s="48">
        <v>1166</v>
      </c>
    </row>
    <row r="4868" spans="1:7" x14ac:dyDescent="0.3">
      <c r="D4868" t="s">
        <v>53</v>
      </c>
      <c r="E4868" s="1" t="s">
        <v>54</v>
      </c>
      <c r="F4868">
        <v>840</v>
      </c>
      <c r="G4868" s="48">
        <v>983</v>
      </c>
    </row>
    <row r="4869" spans="1:7" x14ac:dyDescent="0.3">
      <c r="D4869" t="s">
        <v>55</v>
      </c>
      <c r="E4869" s="1" t="s">
        <v>56</v>
      </c>
      <c r="F4869">
        <v>70</v>
      </c>
      <c r="G4869" s="48">
        <v>70</v>
      </c>
    </row>
    <row r="4870" spans="1:7" x14ac:dyDescent="0.3">
      <c r="D4870" t="s">
        <v>57</v>
      </c>
      <c r="E4870" s="1" t="s">
        <v>58</v>
      </c>
      <c r="F4870">
        <v>356</v>
      </c>
      <c r="G4870" s="48">
        <v>363</v>
      </c>
    </row>
    <row r="4871" spans="1:7" x14ac:dyDescent="0.3">
      <c r="D4871" t="s">
        <v>59</v>
      </c>
      <c r="E4871" s="1" t="s">
        <v>60</v>
      </c>
      <c r="F4871">
        <v>272</v>
      </c>
      <c r="G4871" s="48">
        <v>373</v>
      </c>
    </row>
    <row r="4872" spans="1:7" x14ac:dyDescent="0.3">
      <c r="D4872" t="s">
        <v>61</v>
      </c>
      <c r="E4872" s="1" t="s">
        <v>62</v>
      </c>
      <c r="F4872">
        <v>0</v>
      </c>
      <c r="G4872" s="48" t="s">
        <v>13</v>
      </c>
    </row>
    <row r="4873" spans="1:7" ht="28.8" x14ac:dyDescent="0.3">
      <c r="D4873" t="s">
        <v>63</v>
      </c>
      <c r="E4873" s="1" t="s">
        <v>64</v>
      </c>
      <c r="F4873">
        <v>0</v>
      </c>
      <c r="G4873" s="48" t="s">
        <v>13</v>
      </c>
    </row>
    <row r="4874" spans="1:7" ht="28.8" x14ac:dyDescent="0.3">
      <c r="D4874" t="s">
        <v>65</v>
      </c>
      <c r="E4874" s="1" t="s">
        <v>66</v>
      </c>
      <c r="F4874">
        <v>0</v>
      </c>
      <c r="G4874" s="48" t="s">
        <v>13</v>
      </c>
    </row>
    <row r="4875" spans="1:7" ht="28.8" x14ac:dyDescent="0.3">
      <c r="D4875" t="s">
        <v>67</v>
      </c>
      <c r="E4875" s="1" t="s">
        <v>68</v>
      </c>
      <c r="F4875">
        <v>0</v>
      </c>
      <c r="G4875" s="48" t="s">
        <v>13</v>
      </c>
    </row>
    <row r="4876" spans="1:7" ht="28.8" x14ac:dyDescent="0.3">
      <c r="D4876" t="s">
        <v>69</v>
      </c>
      <c r="E4876" s="1" t="s">
        <v>70</v>
      </c>
      <c r="F4876">
        <v>0</v>
      </c>
      <c r="G4876" s="48" t="s">
        <v>13</v>
      </c>
    </row>
    <row r="4877" spans="1:7" x14ac:dyDescent="0.3">
      <c r="D4877" t="s">
        <v>71</v>
      </c>
      <c r="E4877" s="1" t="s">
        <v>72</v>
      </c>
      <c r="F4877">
        <v>0</v>
      </c>
      <c r="G4877" s="48" t="s">
        <v>13</v>
      </c>
    </row>
    <row r="4878" spans="1:7" x14ac:dyDescent="0.3">
      <c r="D4878" t="s">
        <v>73</v>
      </c>
      <c r="E4878" s="1" t="s">
        <v>74</v>
      </c>
      <c r="F4878">
        <v>0</v>
      </c>
      <c r="G4878" s="48" t="s">
        <v>13</v>
      </c>
    </row>
    <row r="4879" spans="1:7" ht="28.8" x14ac:dyDescent="0.3">
      <c r="D4879" t="s">
        <v>75</v>
      </c>
      <c r="E4879" s="1" t="s">
        <v>76</v>
      </c>
      <c r="F4879">
        <v>0</v>
      </c>
      <c r="G4879" s="48" t="s">
        <v>13</v>
      </c>
    </row>
    <row r="4880" spans="1:7" ht="28.8" x14ac:dyDescent="0.3">
      <c r="A4880" t="s">
        <v>9</v>
      </c>
      <c r="B4880" t="s">
        <v>563</v>
      </c>
      <c r="C4880" t="s">
        <v>564</v>
      </c>
      <c r="D4880" t="s">
        <v>10</v>
      </c>
      <c r="E4880" s="1" t="s">
        <v>11</v>
      </c>
      <c r="F4880">
        <v>0</v>
      </c>
      <c r="G4880" s="48" t="s">
        <v>13</v>
      </c>
    </row>
    <row r="4881" spans="4:7" x14ac:dyDescent="0.3">
      <c r="D4881">
        <v>142</v>
      </c>
      <c r="E4881" s="1" t="s">
        <v>15</v>
      </c>
      <c r="F4881">
        <v>0</v>
      </c>
      <c r="G4881" s="48" t="s">
        <v>13</v>
      </c>
    </row>
    <row r="4882" spans="4:7" x14ac:dyDescent="0.3">
      <c r="D4882" t="s">
        <v>16</v>
      </c>
      <c r="E4882" s="1" t="s">
        <v>17</v>
      </c>
      <c r="F4882">
        <v>0</v>
      </c>
      <c r="G4882" s="48" t="s">
        <v>13</v>
      </c>
    </row>
    <row r="4883" spans="4:7" x14ac:dyDescent="0.3">
      <c r="D4883" t="s">
        <v>18</v>
      </c>
      <c r="E4883" s="1" t="s">
        <v>19</v>
      </c>
      <c r="F4883">
        <v>0</v>
      </c>
      <c r="G4883" s="48" t="s">
        <v>13</v>
      </c>
    </row>
    <row r="4884" spans="4:7" x14ac:dyDescent="0.3">
      <c r="D4884" t="s">
        <v>20</v>
      </c>
      <c r="E4884" s="1" t="s">
        <v>21</v>
      </c>
      <c r="F4884">
        <v>0</v>
      </c>
      <c r="G4884" s="48" t="s">
        <v>13</v>
      </c>
    </row>
    <row r="4885" spans="4:7" x14ac:dyDescent="0.3">
      <c r="D4885" t="s">
        <v>22</v>
      </c>
      <c r="E4885" s="1" t="s">
        <v>23</v>
      </c>
      <c r="F4885">
        <v>0</v>
      </c>
      <c r="G4885" s="48" t="s">
        <v>13</v>
      </c>
    </row>
    <row r="4886" spans="4:7" x14ac:dyDescent="0.3">
      <c r="D4886" t="s">
        <v>24</v>
      </c>
      <c r="E4886" s="1" t="s">
        <v>25</v>
      </c>
      <c r="F4886">
        <v>0</v>
      </c>
      <c r="G4886" s="48" t="s">
        <v>13</v>
      </c>
    </row>
    <row r="4887" spans="4:7" x14ac:dyDescent="0.3">
      <c r="D4887" t="s">
        <v>26</v>
      </c>
      <c r="E4887" s="1" t="s">
        <v>15</v>
      </c>
      <c r="F4887">
        <v>0</v>
      </c>
      <c r="G4887" s="48" t="s">
        <v>13</v>
      </c>
    </row>
    <row r="4888" spans="4:7" x14ac:dyDescent="0.3">
      <c r="D4888" t="s">
        <v>27</v>
      </c>
      <c r="E4888" s="1" t="s">
        <v>17</v>
      </c>
      <c r="F4888">
        <v>0</v>
      </c>
      <c r="G4888" s="48" t="s">
        <v>13</v>
      </c>
    </row>
    <row r="4889" spans="4:7" x14ac:dyDescent="0.3">
      <c r="D4889" t="s">
        <v>28</v>
      </c>
      <c r="E4889" s="1" t="s">
        <v>19</v>
      </c>
      <c r="F4889">
        <v>0</v>
      </c>
      <c r="G4889" s="48" t="s">
        <v>13</v>
      </c>
    </row>
    <row r="4890" spans="4:7" x14ac:dyDescent="0.3">
      <c r="D4890" t="s">
        <v>29</v>
      </c>
      <c r="E4890" s="1" t="s">
        <v>30</v>
      </c>
      <c r="F4890">
        <v>0</v>
      </c>
      <c r="G4890" s="48" t="s">
        <v>13</v>
      </c>
    </row>
    <row r="4891" spans="4:7" x14ac:dyDescent="0.3">
      <c r="D4891" t="s">
        <v>31</v>
      </c>
      <c r="E4891" s="1" t="s">
        <v>32</v>
      </c>
      <c r="F4891">
        <v>0</v>
      </c>
      <c r="G4891" s="48" t="s">
        <v>13</v>
      </c>
    </row>
    <row r="4892" spans="4:7" ht="28.8" x14ac:dyDescent="0.3">
      <c r="D4892" t="s">
        <v>33</v>
      </c>
      <c r="E4892" s="1" t="s">
        <v>34</v>
      </c>
      <c r="F4892">
        <v>0</v>
      </c>
      <c r="G4892" s="48" t="s">
        <v>13</v>
      </c>
    </row>
    <row r="4893" spans="4:7" x14ac:dyDescent="0.3">
      <c r="D4893" t="s">
        <v>35</v>
      </c>
      <c r="E4893" s="1" t="s">
        <v>15</v>
      </c>
      <c r="F4893">
        <v>0</v>
      </c>
      <c r="G4893" s="48" t="s">
        <v>13</v>
      </c>
    </row>
    <row r="4894" spans="4:7" x14ac:dyDescent="0.3">
      <c r="D4894" t="s">
        <v>36</v>
      </c>
      <c r="E4894" s="1" t="s">
        <v>37</v>
      </c>
      <c r="F4894">
        <v>0</v>
      </c>
      <c r="G4894" s="48" t="s">
        <v>13</v>
      </c>
    </row>
    <row r="4895" spans="4:7" x14ac:dyDescent="0.3">
      <c r="D4895" t="s">
        <v>38</v>
      </c>
      <c r="E4895" s="1" t="s">
        <v>39</v>
      </c>
      <c r="F4895">
        <v>0</v>
      </c>
      <c r="G4895" s="48" t="s">
        <v>13</v>
      </c>
    </row>
    <row r="4896" spans="4:7" ht="28.8" x14ac:dyDescent="0.3">
      <c r="D4896" t="s">
        <v>40</v>
      </c>
      <c r="E4896" s="1" t="s">
        <v>41</v>
      </c>
      <c r="F4896">
        <v>0</v>
      </c>
      <c r="G4896" s="48" t="s">
        <v>13</v>
      </c>
    </row>
    <row r="4897" spans="4:7" ht="28.8" x14ac:dyDescent="0.3">
      <c r="D4897" t="s">
        <v>42</v>
      </c>
      <c r="E4897" s="1" t="s">
        <v>11</v>
      </c>
      <c r="F4897">
        <v>630</v>
      </c>
      <c r="G4897" s="48">
        <v>56</v>
      </c>
    </row>
    <row r="4898" spans="4:7" ht="28.8" x14ac:dyDescent="0.3">
      <c r="D4898" t="s">
        <v>43</v>
      </c>
      <c r="E4898" s="1" t="s">
        <v>11</v>
      </c>
      <c r="F4898">
        <v>630</v>
      </c>
      <c r="G4898" s="48">
        <v>56</v>
      </c>
    </row>
    <row r="4899" spans="4:7" ht="28.8" x14ac:dyDescent="0.3">
      <c r="D4899" t="s">
        <v>44</v>
      </c>
      <c r="E4899" s="1" t="s">
        <v>11</v>
      </c>
      <c r="F4899">
        <v>0</v>
      </c>
      <c r="G4899" s="48" t="s">
        <v>13</v>
      </c>
    </row>
    <row r="4900" spans="4:7" ht="28.8" x14ac:dyDescent="0.3">
      <c r="D4900" t="s">
        <v>45</v>
      </c>
      <c r="E4900" s="1" t="s">
        <v>11</v>
      </c>
      <c r="F4900">
        <v>0</v>
      </c>
      <c r="G4900" s="48" t="s">
        <v>13</v>
      </c>
    </row>
    <row r="4901" spans="4:7" x14ac:dyDescent="0.3">
      <c r="D4901" t="s">
        <v>46</v>
      </c>
      <c r="E4901" s="1" t="s">
        <v>21</v>
      </c>
      <c r="F4901">
        <v>360</v>
      </c>
      <c r="G4901" s="48" t="s">
        <v>13</v>
      </c>
    </row>
    <row r="4902" spans="4:7" ht="28.8" x14ac:dyDescent="0.3">
      <c r="D4902" t="s">
        <v>47</v>
      </c>
      <c r="E4902" s="1" t="s">
        <v>34</v>
      </c>
      <c r="F4902">
        <v>80</v>
      </c>
      <c r="G4902" s="48" t="s">
        <v>13</v>
      </c>
    </row>
    <row r="4903" spans="4:7" ht="28.8" x14ac:dyDescent="0.3">
      <c r="D4903" t="s">
        <v>48</v>
      </c>
      <c r="E4903" s="1" t="s">
        <v>34</v>
      </c>
      <c r="F4903">
        <v>100</v>
      </c>
      <c r="G4903" s="48" t="s">
        <v>13</v>
      </c>
    </row>
    <row r="4904" spans="4:7" ht="28.8" x14ac:dyDescent="0.3">
      <c r="D4904" t="s">
        <v>49</v>
      </c>
      <c r="E4904" s="1" t="s">
        <v>34</v>
      </c>
      <c r="F4904">
        <v>0</v>
      </c>
      <c r="G4904" s="48" t="s">
        <v>13</v>
      </c>
    </row>
    <row r="4905" spans="4:7" ht="28.8" x14ac:dyDescent="0.3">
      <c r="D4905" t="s">
        <v>50</v>
      </c>
      <c r="E4905" s="1" t="s">
        <v>34</v>
      </c>
      <c r="F4905">
        <v>0</v>
      </c>
      <c r="G4905" s="48" t="s">
        <v>13</v>
      </c>
    </row>
    <row r="4906" spans="4:7" x14ac:dyDescent="0.3">
      <c r="D4906" t="s">
        <v>51</v>
      </c>
      <c r="E4906" s="1" t="s">
        <v>52</v>
      </c>
      <c r="F4906">
        <v>360</v>
      </c>
      <c r="G4906" s="48">
        <v>56</v>
      </c>
    </row>
    <row r="4907" spans="4:7" x14ac:dyDescent="0.3">
      <c r="D4907" t="s">
        <v>53</v>
      </c>
      <c r="E4907" s="1" t="s">
        <v>54</v>
      </c>
      <c r="F4907">
        <v>990</v>
      </c>
      <c r="G4907" s="48">
        <v>88</v>
      </c>
    </row>
    <row r="4908" spans="4:7" x14ac:dyDescent="0.3">
      <c r="D4908" t="s">
        <v>55</v>
      </c>
      <c r="E4908" s="1" t="s">
        <v>56</v>
      </c>
      <c r="F4908">
        <v>470</v>
      </c>
      <c r="G4908" s="48">
        <v>56</v>
      </c>
    </row>
    <row r="4909" spans="4:7" x14ac:dyDescent="0.3">
      <c r="D4909" t="s">
        <v>57</v>
      </c>
      <c r="E4909" s="1" t="s">
        <v>58</v>
      </c>
      <c r="F4909">
        <v>0</v>
      </c>
      <c r="G4909" s="48" t="s">
        <v>13</v>
      </c>
    </row>
    <row r="4910" spans="4:7" x14ac:dyDescent="0.3">
      <c r="D4910" t="s">
        <v>59</v>
      </c>
      <c r="E4910" s="1" t="s">
        <v>60</v>
      </c>
      <c r="F4910">
        <v>630</v>
      </c>
      <c r="G4910" s="48">
        <v>88</v>
      </c>
    </row>
    <row r="4911" spans="4:7" x14ac:dyDescent="0.3">
      <c r="D4911" t="s">
        <v>61</v>
      </c>
      <c r="E4911" s="1" t="s">
        <v>62</v>
      </c>
      <c r="F4911">
        <v>50</v>
      </c>
      <c r="G4911" s="48" t="s">
        <v>13</v>
      </c>
    </row>
    <row r="4912" spans="4:7" ht="28.8" x14ac:dyDescent="0.3">
      <c r="D4912" t="s">
        <v>63</v>
      </c>
      <c r="E4912" s="1" t="s">
        <v>64</v>
      </c>
      <c r="F4912">
        <v>0</v>
      </c>
      <c r="G4912" s="48" t="s">
        <v>13</v>
      </c>
    </row>
    <row r="4913" spans="1:7" ht="28.8" x14ac:dyDescent="0.3">
      <c r="D4913" t="s">
        <v>65</v>
      </c>
      <c r="E4913" s="1" t="s">
        <v>66</v>
      </c>
      <c r="F4913">
        <v>0</v>
      </c>
      <c r="G4913" s="48" t="s">
        <v>13</v>
      </c>
    </row>
    <row r="4914" spans="1:7" ht="28.8" x14ac:dyDescent="0.3">
      <c r="D4914" t="s">
        <v>67</v>
      </c>
      <c r="E4914" s="1" t="s">
        <v>68</v>
      </c>
      <c r="F4914">
        <v>0</v>
      </c>
      <c r="G4914" s="48" t="s">
        <v>13</v>
      </c>
    </row>
    <row r="4915" spans="1:7" ht="28.8" x14ac:dyDescent="0.3">
      <c r="D4915" t="s">
        <v>69</v>
      </c>
      <c r="E4915" s="1" t="s">
        <v>70</v>
      </c>
      <c r="F4915">
        <v>0</v>
      </c>
      <c r="G4915" s="48" t="s">
        <v>13</v>
      </c>
    </row>
    <row r="4916" spans="1:7" x14ac:dyDescent="0.3">
      <c r="D4916" t="s">
        <v>71</v>
      </c>
      <c r="E4916" s="1" t="s">
        <v>72</v>
      </c>
      <c r="F4916">
        <v>560</v>
      </c>
      <c r="G4916" s="48" t="s">
        <v>13</v>
      </c>
    </row>
    <row r="4917" spans="1:7" x14ac:dyDescent="0.3">
      <c r="A4917" t="s">
        <v>9</v>
      </c>
      <c r="B4917" t="s">
        <v>565</v>
      </c>
      <c r="C4917" t="s">
        <v>566</v>
      </c>
      <c r="D4917" t="s">
        <v>73</v>
      </c>
      <c r="E4917" s="1" t="s">
        <v>74</v>
      </c>
      <c r="F4917">
        <v>0</v>
      </c>
      <c r="G4917" s="48" t="s">
        <v>13</v>
      </c>
    </row>
    <row r="4918" spans="1:7" ht="28.8" x14ac:dyDescent="0.3">
      <c r="D4918" t="s">
        <v>75</v>
      </c>
      <c r="E4918" s="1" t="s">
        <v>76</v>
      </c>
      <c r="F4918">
        <v>0</v>
      </c>
      <c r="G4918" s="48" t="s">
        <v>13</v>
      </c>
    </row>
    <row r="4919" spans="1:7" x14ac:dyDescent="0.3">
      <c r="D4919" t="s">
        <v>16</v>
      </c>
      <c r="E4919" s="1" t="s">
        <v>17</v>
      </c>
      <c r="F4919">
        <v>0</v>
      </c>
      <c r="G4919" s="48" t="s">
        <v>13</v>
      </c>
    </row>
    <row r="4920" spans="1:7" x14ac:dyDescent="0.3">
      <c r="D4920" t="s">
        <v>18</v>
      </c>
      <c r="E4920" s="1" t="s">
        <v>19</v>
      </c>
      <c r="F4920">
        <v>0</v>
      </c>
      <c r="G4920" s="48" t="s">
        <v>13</v>
      </c>
    </row>
    <row r="4921" spans="1:7" x14ac:dyDescent="0.3">
      <c r="D4921" t="s">
        <v>20</v>
      </c>
      <c r="E4921" s="1" t="s">
        <v>21</v>
      </c>
      <c r="F4921">
        <v>0</v>
      </c>
      <c r="G4921" s="48" t="s">
        <v>13</v>
      </c>
    </row>
    <row r="4922" spans="1:7" x14ac:dyDescent="0.3">
      <c r="D4922" t="s">
        <v>22</v>
      </c>
      <c r="E4922" s="1" t="s">
        <v>23</v>
      </c>
      <c r="F4922">
        <v>0</v>
      </c>
      <c r="G4922" s="48" t="s">
        <v>13</v>
      </c>
    </row>
    <row r="4923" spans="1:7" x14ac:dyDescent="0.3">
      <c r="D4923" t="s">
        <v>24</v>
      </c>
      <c r="E4923" s="1" t="s">
        <v>25</v>
      </c>
      <c r="F4923">
        <v>0</v>
      </c>
      <c r="G4923" s="48" t="s">
        <v>13</v>
      </c>
    </row>
    <row r="4924" spans="1:7" x14ac:dyDescent="0.3">
      <c r="D4924" t="s">
        <v>26</v>
      </c>
      <c r="E4924" s="1" t="s">
        <v>15</v>
      </c>
      <c r="F4924">
        <v>0</v>
      </c>
      <c r="G4924" s="48" t="s">
        <v>13</v>
      </c>
    </row>
    <row r="4925" spans="1:7" x14ac:dyDescent="0.3">
      <c r="D4925" t="s">
        <v>27</v>
      </c>
      <c r="E4925" s="1" t="s">
        <v>17</v>
      </c>
      <c r="F4925">
        <v>0</v>
      </c>
      <c r="G4925" s="48" t="s">
        <v>13</v>
      </c>
    </row>
    <row r="4926" spans="1:7" x14ac:dyDescent="0.3">
      <c r="D4926" t="s">
        <v>28</v>
      </c>
      <c r="E4926" s="1" t="s">
        <v>19</v>
      </c>
      <c r="F4926">
        <v>0</v>
      </c>
      <c r="G4926" s="48" t="s">
        <v>13</v>
      </c>
    </row>
    <row r="4927" spans="1:7" x14ac:dyDescent="0.3">
      <c r="D4927" t="s">
        <v>29</v>
      </c>
      <c r="E4927" s="1" t="s">
        <v>30</v>
      </c>
      <c r="F4927">
        <v>0</v>
      </c>
      <c r="G4927" s="48" t="s">
        <v>13</v>
      </c>
    </row>
    <row r="4928" spans="1:7" x14ac:dyDescent="0.3">
      <c r="D4928" t="s">
        <v>31</v>
      </c>
      <c r="E4928" s="1" t="s">
        <v>32</v>
      </c>
      <c r="F4928">
        <v>0</v>
      </c>
      <c r="G4928" s="48" t="s">
        <v>13</v>
      </c>
    </row>
    <row r="4929" spans="4:7" ht="28.8" x14ac:dyDescent="0.3">
      <c r="D4929" t="s">
        <v>33</v>
      </c>
      <c r="E4929" s="1" t="s">
        <v>34</v>
      </c>
      <c r="F4929">
        <v>0</v>
      </c>
      <c r="G4929" s="48" t="s">
        <v>13</v>
      </c>
    </row>
    <row r="4930" spans="4:7" x14ac:dyDescent="0.3">
      <c r="D4930" t="s">
        <v>35</v>
      </c>
      <c r="E4930" s="1" t="s">
        <v>15</v>
      </c>
      <c r="F4930">
        <v>0</v>
      </c>
      <c r="G4930" s="48" t="s">
        <v>13</v>
      </c>
    </row>
    <row r="4931" spans="4:7" x14ac:dyDescent="0.3">
      <c r="D4931" t="s">
        <v>36</v>
      </c>
      <c r="E4931" s="1" t="s">
        <v>37</v>
      </c>
      <c r="F4931">
        <v>0</v>
      </c>
      <c r="G4931" s="48" t="s">
        <v>13</v>
      </c>
    </row>
    <row r="4932" spans="4:7" x14ac:dyDescent="0.3">
      <c r="D4932" t="s">
        <v>38</v>
      </c>
      <c r="E4932" s="1" t="s">
        <v>39</v>
      </c>
      <c r="F4932">
        <v>0</v>
      </c>
      <c r="G4932" s="48" t="s">
        <v>13</v>
      </c>
    </row>
    <row r="4933" spans="4:7" ht="28.8" x14ac:dyDescent="0.3">
      <c r="D4933" t="s">
        <v>40</v>
      </c>
      <c r="E4933" s="1" t="s">
        <v>41</v>
      </c>
      <c r="F4933">
        <v>0</v>
      </c>
      <c r="G4933" s="48" t="s">
        <v>13</v>
      </c>
    </row>
    <row r="4934" spans="4:7" ht="28.8" x14ac:dyDescent="0.3">
      <c r="D4934" t="s">
        <v>42</v>
      </c>
      <c r="E4934" s="1" t="s">
        <v>11</v>
      </c>
      <c r="F4934">
        <v>792</v>
      </c>
      <c r="G4934" s="48">
        <v>1174</v>
      </c>
    </row>
    <row r="4935" spans="4:7" ht="28.8" x14ac:dyDescent="0.3">
      <c r="D4935" t="s">
        <v>43</v>
      </c>
      <c r="E4935" s="1" t="s">
        <v>11</v>
      </c>
      <c r="F4935">
        <v>722</v>
      </c>
      <c r="G4935" s="48">
        <v>1174</v>
      </c>
    </row>
    <row r="4936" spans="4:7" ht="28.8" x14ac:dyDescent="0.3">
      <c r="D4936" t="s">
        <v>44</v>
      </c>
      <c r="E4936" s="1" t="s">
        <v>11</v>
      </c>
      <c r="F4936">
        <v>0</v>
      </c>
      <c r="G4936" s="48" t="s">
        <v>13</v>
      </c>
    </row>
    <row r="4937" spans="4:7" ht="28.8" x14ac:dyDescent="0.3">
      <c r="D4937" t="s">
        <v>45</v>
      </c>
      <c r="E4937" s="1" t="s">
        <v>11</v>
      </c>
      <c r="F4937">
        <v>0</v>
      </c>
      <c r="G4937" s="48" t="s">
        <v>13</v>
      </c>
    </row>
    <row r="4938" spans="4:7" x14ac:dyDescent="0.3">
      <c r="D4938" t="s">
        <v>46</v>
      </c>
      <c r="E4938" s="1" t="s">
        <v>21</v>
      </c>
      <c r="F4938">
        <v>0</v>
      </c>
      <c r="G4938" s="48" t="s">
        <v>13</v>
      </c>
    </row>
    <row r="4939" spans="4:7" ht="28.8" x14ac:dyDescent="0.3">
      <c r="D4939" t="s">
        <v>47</v>
      </c>
      <c r="E4939" s="1" t="s">
        <v>34</v>
      </c>
      <c r="F4939">
        <v>80</v>
      </c>
      <c r="G4939" s="48">
        <v>702</v>
      </c>
    </row>
    <row r="4940" spans="4:7" ht="28.8" x14ac:dyDescent="0.3">
      <c r="D4940" t="s">
        <v>48</v>
      </c>
      <c r="E4940" s="1" t="s">
        <v>34</v>
      </c>
      <c r="F4940">
        <v>0</v>
      </c>
      <c r="G4940" s="48" t="s">
        <v>13</v>
      </c>
    </row>
    <row r="4941" spans="4:7" ht="28.8" x14ac:dyDescent="0.3">
      <c r="D4941" t="s">
        <v>49</v>
      </c>
      <c r="E4941" s="1" t="s">
        <v>34</v>
      </c>
      <c r="F4941">
        <v>0</v>
      </c>
      <c r="G4941" s="48" t="s">
        <v>13</v>
      </c>
    </row>
    <row r="4942" spans="4:7" ht="28.8" x14ac:dyDescent="0.3">
      <c r="D4942" t="s">
        <v>50</v>
      </c>
      <c r="E4942" s="1" t="s">
        <v>34</v>
      </c>
      <c r="F4942">
        <v>0</v>
      </c>
      <c r="G4942" s="48" t="s">
        <v>13</v>
      </c>
    </row>
    <row r="4943" spans="4:7" x14ac:dyDescent="0.3">
      <c r="D4943" t="s">
        <v>51</v>
      </c>
      <c r="E4943" s="1" t="s">
        <v>52</v>
      </c>
      <c r="F4943">
        <v>0</v>
      </c>
      <c r="G4943" s="48" t="s">
        <v>13</v>
      </c>
    </row>
    <row r="4944" spans="4:7" x14ac:dyDescent="0.3">
      <c r="D4944" t="s">
        <v>53</v>
      </c>
      <c r="E4944" s="1" t="s">
        <v>54</v>
      </c>
      <c r="F4944">
        <v>792</v>
      </c>
      <c r="G4944" s="48">
        <v>1105</v>
      </c>
    </row>
    <row r="4945" spans="1:7" x14ac:dyDescent="0.3">
      <c r="D4945" t="s">
        <v>55</v>
      </c>
      <c r="E4945" s="1" t="s">
        <v>56</v>
      </c>
      <c r="F4945">
        <v>396</v>
      </c>
      <c r="G4945" s="48">
        <v>829</v>
      </c>
    </row>
    <row r="4946" spans="1:7" x14ac:dyDescent="0.3">
      <c r="D4946" t="s">
        <v>57</v>
      </c>
      <c r="E4946" s="1" t="s">
        <v>58</v>
      </c>
      <c r="F4946">
        <v>0</v>
      </c>
      <c r="G4946" s="48" t="s">
        <v>13</v>
      </c>
    </row>
    <row r="4947" spans="1:7" x14ac:dyDescent="0.3">
      <c r="D4947" t="s">
        <v>59</v>
      </c>
      <c r="E4947" s="1" t="s">
        <v>60</v>
      </c>
      <c r="F4947">
        <v>792</v>
      </c>
      <c r="G4947" s="48">
        <v>1213</v>
      </c>
    </row>
    <row r="4948" spans="1:7" x14ac:dyDescent="0.3">
      <c r="D4948" t="s">
        <v>61</v>
      </c>
      <c r="E4948" s="1" t="s">
        <v>62</v>
      </c>
      <c r="F4948">
        <v>0</v>
      </c>
      <c r="G4948" s="48" t="s">
        <v>13</v>
      </c>
    </row>
    <row r="4949" spans="1:7" ht="28.8" x14ac:dyDescent="0.3">
      <c r="D4949" t="s">
        <v>63</v>
      </c>
      <c r="E4949" s="1" t="s">
        <v>64</v>
      </c>
      <c r="F4949">
        <v>5</v>
      </c>
      <c r="G4949" s="48">
        <v>10</v>
      </c>
    </row>
    <row r="4950" spans="1:7" ht="28.8" x14ac:dyDescent="0.3">
      <c r="D4950" t="s">
        <v>65</v>
      </c>
      <c r="E4950" s="1" t="s">
        <v>66</v>
      </c>
      <c r="F4950">
        <v>0</v>
      </c>
      <c r="G4950" s="48" t="s">
        <v>13</v>
      </c>
    </row>
    <row r="4951" spans="1:7" ht="28.8" x14ac:dyDescent="0.3">
      <c r="D4951" t="s">
        <v>67</v>
      </c>
      <c r="E4951" s="1" t="s">
        <v>68</v>
      </c>
      <c r="F4951">
        <v>0</v>
      </c>
      <c r="G4951" s="48" t="s">
        <v>13</v>
      </c>
    </row>
    <row r="4952" spans="1:7" ht="28.8" x14ac:dyDescent="0.3">
      <c r="D4952" t="s">
        <v>69</v>
      </c>
      <c r="E4952" s="1" t="s">
        <v>70</v>
      </c>
      <c r="F4952">
        <v>0</v>
      </c>
      <c r="G4952" s="48" t="s">
        <v>13</v>
      </c>
    </row>
    <row r="4953" spans="1:7" x14ac:dyDescent="0.3">
      <c r="D4953" t="s">
        <v>71</v>
      </c>
      <c r="E4953" s="1" t="s">
        <v>72</v>
      </c>
      <c r="F4953">
        <v>634</v>
      </c>
      <c r="G4953" s="48">
        <v>702</v>
      </c>
    </row>
    <row r="4954" spans="1:7" x14ac:dyDescent="0.3">
      <c r="D4954" t="s">
        <v>73</v>
      </c>
      <c r="E4954" s="1" t="s">
        <v>74</v>
      </c>
      <c r="F4954">
        <v>0</v>
      </c>
      <c r="G4954" s="48" t="s">
        <v>13</v>
      </c>
    </row>
    <row r="4955" spans="1:7" ht="28.8" x14ac:dyDescent="0.3">
      <c r="D4955" t="s">
        <v>75</v>
      </c>
      <c r="E4955" s="1" t="s">
        <v>76</v>
      </c>
      <c r="F4955">
        <v>0</v>
      </c>
      <c r="G4955" s="48" t="s">
        <v>13</v>
      </c>
    </row>
    <row r="4956" spans="1:7" ht="28.8" x14ac:dyDescent="0.3">
      <c r="A4956" t="s">
        <v>9</v>
      </c>
      <c r="B4956" t="s">
        <v>567</v>
      </c>
      <c r="C4956" t="s">
        <v>568</v>
      </c>
      <c r="D4956" t="s">
        <v>10</v>
      </c>
      <c r="E4956" s="1" t="s">
        <v>11</v>
      </c>
      <c r="F4956">
        <v>0</v>
      </c>
      <c r="G4956" s="48" t="s">
        <v>13</v>
      </c>
    </row>
    <row r="4957" spans="1:7" x14ac:dyDescent="0.3">
      <c r="D4957">
        <v>142</v>
      </c>
      <c r="E4957" s="1" t="s">
        <v>15</v>
      </c>
      <c r="F4957">
        <v>0</v>
      </c>
      <c r="G4957" s="48" t="s">
        <v>13</v>
      </c>
    </row>
    <row r="4958" spans="1:7" x14ac:dyDescent="0.3">
      <c r="D4958" t="s">
        <v>16</v>
      </c>
      <c r="E4958" s="1" t="s">
        <v>17</v>
      </c>
      <c r="F4958">
        <v>0</v>
      </c>
      <c r="G4958" s="48" t="s">
        <v>13</v>
      </c>
    </row>
    <row r="4959" spans="1:7" x14ac:dyDescent="0.3">
      <c r="D4959" t="s">
        <v>18</v>
      </c>
      <c r="E4959" s="1" t="s">
        <v>19</v>
      </c>
      <c r="F4959">
        <v>0</v>
      </c>
      <c r="G4959" s="48" t="s">
        <v>13</v>
      </c>
    </row>
    <row r="4960" spans="1:7" x14ac:dyDescent="0.3">
      <c r="D4960" t="s">
        <v>20</v>
      </c>
      <c r="E4960" s="1" t="s">
        <v>21</v>
      </c>
      <c r="F4960">
        <v>0</v>
      </c>
      <c r="G4960" s="48" t="s">
        <v>13</v>
      </c>
    </row>
    <row r="4961" spans="4:7" x14ac:dyDescent="0.3">
      <c r="D4961" t="s">
        <v>22</v>
      </c>
      <c r="E4961" s="1" t="s">
        <v>23</v>
      </c>
      <c r="F4961">
        <v>0</v>
      </c>
      <c r="G4961" s="48" t="s">
        <v>13</v>
      </c>
    </row>
    <row r="4962" spans="4:7" x14ac:dyDescent="0.3">
      <c r="D4962" t="s">
        <v>24</v>
      </c>
      <c r="E4962" s="1" t="s">
        <v>25</v>
      </c>
      <c r="F4962">
        <v>0</v>
      </c>
      <c r="G4962" s="48" t="s">
        <v>13</v>
      </c>
    </row>
    <row r="4963" spans="4:7" x14ac:dyDescent="0.3">
      <c r="D4963" t="s">
        <v>26</v>
      </c>
      <c r="E4963" s="1" t="s">
        <v>15</v>
      </c>
      <c r="F4963">
        <v>0</v>
      </c>
      <c r="G4963" s="48" t="s">
        <v>13</v>
      </c>
    </row>
    <row r="4964" spans="4:7" x14ac:dyDescent="0.3">
      <c r="D4964" t="s">
        <v>27</v>
      </c>
      <c r="E4964" s="1" t="s">
        <v>17</v>
      </c>
      <c r="F4964">
        <v>0</v>
      </c>
      <c r="G4964" s="48" t="s">
        <v>13</v>
      </c>
    </row>
    <row r="4965" spans="4:7" x14ac:dyDescent="0.3">
      <c r="D4965" t="s">
        <v>28</v>
      </c>
      <c r="E4965" s="1" t="s">
        <v>19</v>
      </c>
      <c r="F4965">
        <v>0</v>
      </c>
      <c r="G4965" s="48" t="s">
        <v>13</v>
      </c>
    </row>
    <row r="4966" spans="4:7" x14ac:dyDescent="0.3">
      <c r="D4966" t="s">
        <v>29</v>
      </c>
      <c r="E4966" s="1" t="s">
        <v>30</v>
      </c>
      <c r="F4966">
        <v>0</v>
      </c>
      <c r="G4966" s="48" t="s">
        <v>13</v>
      </c>
    </row>
    <row r="4967" spans="4:7" x14ac:dyDescent="0.3">
      <c r="D4967" t="s">
        <v>31</v>
      </c>
      <c r="E4967" s="1" t="s">
        <v>32</v>
      </c>
      <c r="F4967">
        <v>0</v>
      </c>
      <c r="G4967" s="48" t="s">
        <v>13</v>
      </c>
    </row>
    <row r="4968" spans="4:7" ht="28.8" x14ac:dyDescent="0.3">
      <c r="D4968" t="s">
        <v>33</v>
      </c>
      <c r="E4968" s="1" t="s">
        <v>34</v>
      </c>
      <c r="F4968">
        <v>0</v>
      </c>
      <c r="G4968" s="48" t="s">
        <v>13</v>
      </c>
    </row>
    <row r="4969" spans="4:7" x14ac:dyDescent="0.3">
      <c r="D4969" t="s">
        <v>35</v>
      </c>
      <c r="E4969" s="1" t="s">
        <v>15</v>
      </c>
      <c r="F4969">
        <v>0</v>
      </c>
      <c r="G4969" s="48" t="s">
        <v>13</v>
      </c>
    </row>
    <row r="4970" spans="4:7" x14ac:dyDescent="0.3">
      <c r="D4970" t="s">
        <v>36</v>
      </c>
      <c r="E4970" s="1" t="s">
        <v>37</v>
      </c>
      <c r="F4970">
        <v>0</v>
      </c>
      <c r="G4970" s="48" t="s">
        <v>13</v>
      </c>
    </row>
    <row r="4971" spans="4:7" x14ac:dyDescent="0.3">
      <c r="D4971" t="s">
        <v>38</v>
      </c>
      <c r="E4971" s="1" t="s">
        <v>39</v>
      </c>
      <c r="F4971">
        <v>0</v>
      </c>
      <c r="G4971" s="48" t="s">
        <v>13</v>
      </c>
    </row>
    <row r="4972" spans="4:7" ht="28.8" x14ac:dyDescent="0.3">
      <c r="D4972" t="s">
        <v>40</v>
      </c>
      <c r="E4972" s="1" t="s">
        <v>41</v>
      </c>
      <c r="F4972">
        <v>0</v>
      </c>
      <c r="G4972" s="48" t="s">
        <v>13</v>
      </c>
    </row>
    <row r="4973" spans="4:7" ht="28.8" x14ac:dyDescent="0.3">
      <c r="D4973" t="s">
        <v>42</v>
      </c>
      <c r="E4973" s="1" t="s">
        <v>11</v>
      </c>
      <c r="F4973">
        <v>1176</v>
      </c>
      <c r="G4973" s="48" t="s">
        <v>13</v>
      </c>
    </row>
    <row r="4974" spans="4:7" ht="28.8" x14ac:dyDescent="0.3">
      <c r="D4974" t="s">
        <v>43</v>
      </c>
      <c r="E4974" s="1" t="s">
        <v>11</v>
      </c>
      <c r="F4974">
        <v>816</v>
      </c>
      <c r="G4974" s="48" t="s">
        <v>13</v>
      </c>
    </row>
    <row r="4975" spans="4:7" ht="28.8" x14ac:dyDescent="0.3">
      <c r="D4975" t="s">
        <v>44</v>
      </c>
      <c r="E4975" s="1" t="s">
        <v>11</v>
      </c>
      <c r="F4975">
        <v>120</v>
      </c>
      <c r="G4975" s="48" t="s">
        <v>13</v>
      </c>
    </row>
    <row r="4976" spans="4:7" ht="28.8" x14ac:dyDescent="0.3">
      <c r="D4976" t="s">
        <v>45</v>
      </c>
      <c r="E4976" s="1" t="s">
        <v>11</v>
      </c>
      <c r="F4976">
        <v>240</v>
      </c>
      <c r="G4976" s="48" t="s">
        <v>13</v>
      </c>
    </row>
    <row r="4977" spans="4:7" x14ac:dyDescent="0.3">
      <c r="D4977" t="s">
        <v>46</v>
      </c>
      <c r="E4977" s="1" t="s">
        <v>21</v>
      </c>
      <c r="F4977">
        <v>0</v>
      </c>
      <c r="G4977" s="48" t="s">
        <v>13</v>
      </c>
    </row>
    <row r="4978" spans="4:7" ht="28.8" x14ac:dyDescent="0.3">
      <c r="D4978" t="s">
        <v>47</v>
      </c>
      <c r="E4978" s="1" t="s">
        <v>34</v>
      </c>
      <c r="F4978">
        <v>95</v>
      </c>
      <c r="G4978" s="48" t="s">
        <v>13</v>
      </c>
    </row>
    <row r="4979" spans="4:7" ht="28.8" x14ac:dyDescent="0.3">
      <c r="D4979" t="s">
        <v>48</v>
      </c>
      <c r="E4979" s="1" t="s">
        <v>34</v>
      </c>
      <c r="F4979">
        <v>95</v>
      </c>
      <c r="G4979" s="48" t="s">
        <v>13</v>
      </c>
    </row>
    <row r="4980" spans="4:7" ht="28.8" x14ac:dyDescent="0.3">
      <c r="D4980" t="s">
        <v>49</v>
      </c>
      <c r="E4980" s="1" t="s">
        <v>34</v>
      </c>
      <c r="F4980">
        <v>95</v>
      </c>
      <c r="G4980" s="48" t="s">
        <v>13</v>
      </c>
    </row>
    <row r="4981" spans="4:7" ht="28.8" x14ac:dyDescent="0.3">
      <c r="D4981" t="s">
        <v>50</v>
      </c>
      <c r="E4981" s="1" t="s">
        <v>34</v>
      </c>
      <c r="F4981">
        <v>95</v>
      </c>
      <c r="G4981" s="48" t="s">
        <v>13</v>
      </c>
    </row>
    <row r="4982" spans="4:7" x14ac:dyDescent="0.3">
      <c r="D4982" t="s">
        <v>51</v>
      </c>
      <c r="E4982" s="1" t="s">
        <v>52</v>
      </c>
      <c r="F4982">
        <v>1176</v>
      </c>
      <c r="G4982" s="48" t="s">
        <v>13</v>
      </c>
    </row>
    <row r="4983" spans="4:7" x14ac:dyDescent="0.3">
      <c r="D4983" t="s">
        <v>53</v>
      </c>
      <c r="E4983" s="1" t="s">
        <v>54</v>
      </c>
      <c r="F4983">
        <v>1417</v>
      </c>
      <c r="G4983" s="48" t="s">
        <v>13</v>
      </c>
    </row>
    <row r="4984" spans="4:7" x14ac:dyDescent="0.3">
      <c r="D4984" t="s">
        <v>55</v>
      </c>
      <c r="E4984" s="1" t="s">
        <v>56</v>
      </c>
      <c r="F4984">
        <v>54</v>
      </c>
      <c r="G4984" s="48" t="s">
        <v>13</v>
      </c>
    </row>
    <row r="4985" spans="4:7" x14ac:dyDescent="0.3">
      <c r="D4985" t="s">
        <v>57</v>
      </c>
      <c r="E4985" s="1" t="s">
        <v>58</v>
      </c>
      <c r="F4985">
        <v>220</v>
      </c>
      <c r="G4985" s="48" t="s">
        <v>13</v>
      </c>
    </row>
    <row r="4986" spans="4:7" x14ac:dyDescent="0.3">
      <c r="D4986" t="s">
        <v>59</v>
      </c>
      <c r="E4986" s="1" t="s">
        <v>60</v>
      </c>
      <c r="F4986">
        <v>957</v>
      </c>
      <c r="G4986" s="48" t="s">
        <v>13</v>
      </c>
    </row>
    <row r="4987" spans="4:7" x14ac:dyDescent="0.3">
      <c r="D4987" t="s">
        <v>61</v>
      </c>
      <c r="E4987" s="1" t="s">
        <v>62</v>
      </c>
      <c r="F4987">
        <v>0</v>
      </c>
      <c r="G4987" s="48" t="s">
        <v>13</v>
      </c>
    </row>
    <row r="4988" spans="4:7" ht="28.8" x14ac:dyDescent="0.3">
      <c r="D4988" t="s">
        <v>63</v>
      </c>
      <c r="E4988" s="1" t="s">
        <v>64</v>
      </c>
      <c r="F4988">
        <v>20</v>
      </c>
      <c r="G4988" s="48" t="s">
        <v>13</v>
      </c>
    </row>
    <row r="4989" spans="4:7" ht="28.8" x14ac:dyDescent="0.3">
      <c r="D4989" t="s">
        <v>65</v>
      </c>
      <c r="E4989" s="1" t="s">
        <v>66</v>
      </c>
      <c r="F4989">
        <v>20</v>
      </c>
      <c r="G4989" s="48" t="s">
        <v>13</v>
      </c>
    </row>
    <row r="4990" spans="4:7" ht="28.8" x14ac:dyDescent="0.3">
      <c r="D4990" t="s">
        <v>67</v>
      </c>
      <c r="E4990" s="1" t="s">
        <v>68</v>
      </c>
      <c r="F4990">
        <v>223</v>
      </c>
      <c r="G4990" s="48" t="s">
        <v>13</v>
      </c>
    </row>
    <row r="4991" spans="4:7" ht="28.8" x14ac:dyDescent="0.3">
      <c r="D4991" t="s">
        <v>69</v>
      </c>
      <c r="E4991" s="1" t="s">
        <v>70</v>
      </c>
      <c r="F4991">
        <v>223</v>
      </c>
      <c r="G4991" s="48" t="s">
        <v>13</v>
      </c>
    </row>
    <row r="4992" spans="4:7" x14ac:dyDescent="0.3">
      <c r="D4992" t="s">
        <v>71</v>
      </c>
      <c r="E4992" s="1" t="s">
        <v>72</v>
      </c>
      <c r="F4992">
        <v>1117</v>
      </c>
      <c r="G4992" s="48" t="s">
        <v>13</v>
      </c>
    </row>
    <row r="4993" spans="1:7" x14ac:dyDescent="0.3">
      <c r="D4993" t="s">
        <v>73</v>
      </c>
      <c r="E4993" s="1" t="s">
        <v>74</v>
      </c>
      <c r="F4993">
        <v>0</v>
      </c>
      <c r="G4993" s="48" t="s">
        <v>13</v>
      </c>
    </row>
    <row r="4994" spans="1:7" ht="28.8" x14ac:dyDescent="0.3">
      <c r="D4994" t="s">
        <v>75</v>
      </c>
      <c r="E4994" s="1" t="s">
        <v>76</v>
      </c>
      <c r="F4994">
        <v>0</v>
      </c>
      <c r="G4994" s="48" t="s">
        <v>13</v>
      </c>
    </row>
    <row r="4995" spans="1:7" ht="28.8" x14ac:dyDescent="0.3">
      <c r="A4995" t="s">
        <v>9</v>
      </c>
      <c r="B4995" t="s">
        <v>569</v>
      </c>
      <c r="C4995" t="s">
        <v>570</v>
      </c>
      <c r="D4995" t="s">
        <v>10</v>
      </c>
      <c r="E4995" s="1" t="s">
        <v>11</v>
      </c>
      <c r="F4995">
        <v>0</v>
      </c>
      <c r="G4995" s="48" t="s">
        <v>13</v>
      </c>
    </row>
    <row r="4996" spans="1:7" x14ac:dyDescent="0.3">
      <c r="D4996">
        <v>142</v>
      </c>
      <c r="E4996" s="1" t="s">
        <v>15</v>
      </c>
      <c r="F4996">
        <v>0</v>
      </c>
      <c r="G4996" s="48" t="s">
        <v>13</v>
      </c>
    </row>
    <row r="4997" spans="1:7" x14ac:dyDescent="0.3">
      <c r="D4997" t="s">
        <v>16</v>
      </c>
      <c r="E4997" s="1" t="s">
        <v>17</v>
      </c>
      <c r="F4997">
        <v>0</v>
      </c>
      <c r="G4997" s="48" t="s">
        <v>13</v>
      </c>
    </row>
    <row r="4998" spans="1:7" x14ac:dyDescent="0.3">
      <c r="D4998" t="s">
        <v>18</v>
      </c>
      <c r="E4998" s="1" t="s">
        <v>19</v>
      </c>
      <c r="F4998">
        <v>0</v>
      </c>
      <c r="G4998" s="48" t="s">
        <v>13</v>
      </c>
    </row>
    <row r="4999" spans="1:7" x14ac:dyDescent="0.3">
      <c r="D4999" t="s">
        <v>20</v>
      </c>
      <c r="E4999" s="1" t="s">
        <v>21</v>
      </c>
      <c r="F4999">
        <v>0</v>
      </c>
      <c r="G4999" s="48" t="s">
        <v>13</v>
      </c>
    </row>
    <row r="5000" spans="1:7" x14ac:dyDescent="0.3">
      <c r="D5000" t="s">
        <v>22</v>
      </c>
      <c r="E5000" s="1" t="s">
        <v>23</v>
      </c>
      <c r="F5000">
        <v>0</v>
      </c>
      <c r="G5000" s="48" t="s">
        <v>13</v>
      </c>
    </row>
    <row r="5001" spans="1:7" x14ac:dyDescent="0.3">
      <c r="D5001" t="s">
        <v>24</v>
      </c>
      <c r="E5001" s="1" t="s">
        <v>25</v>
      </c>
      <c r="F5001">
        <v>0</v>
      </c>
      <c r="G5001" s="48" t="s">
        <v>13</v>
      </c>
    </row>
    <row r="5002" spans="1:7" x14ac:dyDescent="0.3">
      <c r="D5002" t="s">
        <v>26</v>
      </c>
      <c r="E5002" s="1" t="s">
        <v>15</v>
      </c>
      <c r="F5002">
        <v>0</v>
      </c>
      <c r="G5002" s="48" t="s">
        <v>13</v>
      </c>
    </row>
    <row r="5003" spans="1:7" x14ac:dyDescent="0.3">
      <c r="D5003" t="s">
        <v>27</v>
      </c>
      <c r="E5003" s="1" t="s">
        <v>17</v>
      </c>
      <c r="F5003">
        <v>0</v>
      </c>
      <c r="G5003" s="48" t="s">
        <v>13</v>
      </c>
    </row>
    <row r="5004" spans="1:7" x14ac:dyDescent="0.3">
      <c r="D5004" t="s">
        <v>28</v>
      </c>
      <c r="E5004" s="1" t="s">
        <v>19</v>
      </c>
      <c r="F5004">
        <v>0</v>
      </c>
      <c r="G5004" s="48" t="s">
        <v>13</v>
      </c>
    </row>
    <row r="5005" spans="1:7" x14ac:dyDescent="0.3">
      <c r="D5005" t="s">
        <v>29</v>
      </c>
      <c r="E5005" s="1" t="s">
        <v>30</v>
      </c>
      <c r="F5005">
        <v>0</v>
      </c>
      <c r="G5005" s="48" t="s">
        <v>13</v>
      </c>
    </row>
    <row r="5006" spans="1:7" x14ac:dyDescent="0.3">
      <c r="D5006" t="s">
        <v>31</v>
      </c>
      <c r="E5006" s="1" t="s">
        <v>32</v>
      </c>
      <c r="F5006">
        <v>0</v>
      </c>
      <c r="G5006" s="48" t="s">
        <v>13</v>
      </c>
    </row>
    <row r="5007" spans="1:7" ht="28.8" x14ac:dyDescent="0.3">
      <c r="D5007" t="s">
        <v>33</v>
      </c>
      <c r="E5007" s="1" t="s">
        <v>34</v>
      </c>
      <c r="F5007">
        <v>0</v>
      </c>
      <c r="G5007" s="48" t="s">
        <v>13</v>
      </c>
    </row>
    <row r="5008" spans="1:7" x14ac:dyDescent="0.3">
      <c r="D5008" t="s">
        <v>35</v>
      </c>
      <c r="E5008" s="1" t="s">
        <v>15</v>
      </c>
      <c r="F5008">
        <v>0</v>
      </c>
      <c r="G5008" s="48" t="s">
        <v>13</v>
      </c>
    </row>
    <row r="5009" spans="4:7" x14ac:dyDescent="0.3">
      <c r="D5009" t="s">
        <v>36</v>
      </c>
      <c r="E5009" s="1" t="s">
        <v>37</v>
      </c>
      <c r="F5009">
        <v>0</v>
      </c>
      <c r="G5009" s="48" t="s">
        <v>13</v>
      </c>
    </row>
    <row r="5010" spans="4:7" x14ac:dyDescent="0.3">
      <c r="D5010" t="s">
        <v>38</v>
      </c>
      <c r="E5010" s="1" t="s">
        <v>39</v>
      </c>
      <c r="F5010">
        <v>0</v>
      </c>
      <c r="G5010" s="48" t="s">
        <v>13</v>
      </c>
    </row>
    <row r="5011" spans="4:7" ht="28.8" x14ac:dyDescent="0.3">
      <c r="D5011" t="s">
        <v>40</v>
      </c>
      <c r="E5011" s="1" t="s">
        <v>41</v>
      </c>
      <c r="F5011">
        <v>0</v>
      </c>
      <c r="G5011" s="48" t="s">
        <v>13</v>
      </c>
    </row>
    <row r="5012" spans="4:7" ht="28.8" x14ac:dyDescent="0.3">
      <c r="D5012" t="s">
        <v>42</v>
      </c>
      <c r="E5012" s="1" t="s">
        <v>11</v>
      </c>
      <c r="F5012">
        <v>896</v>
      </c>
      <c r="G5012" s="48" t="s">
        <v>13</v>
      </c>
    </row>
    <row r="5013" spans="4:7" ht="28.8" x14ac:dyDescent="0.3">
      <c r="D5013" t="s">
        <v>43</v>
      </c>
      <c r="E5013" s="1" t="s">
        <v>11</v>
      </c>
      <c r="F5013">
        <v>896</v>
      </c>
      <c r="G5013" s="48" t="s">
        <v>13</v>
      </c>
    </row>
    <row r="5014" spans="4:7" ht="28.8" x14ac:dyDescent="0.3">
      <c r="D5014" t="s">
        <v>44</v>
      </c>
      <c r="E5014" s="1" t="s">
        <v>11</v>
      </c>
      <c r="F5014">
        <v>0</v>
      </c>
      <c r="G5014" s="48" t="s">
        <v>13</v>
      </c>
    </row>
    <row r="5015" spans="4:7" ht="28.8" x14ac:dyDescent="0.3">
      <c r="D5015" t="s">
        <v>45</v>
      </c>
      <c r="E5015" s="1" t="s">
        <v>11</v>
      </c>
      <c r="F5015">
        <v>0</v>
      </c>
      <c r="G5015" s="48" t="s">
        <v>13</v>
      </c>
    </row>
    <row r="5016" spans="4:7" x14ac:dyDescent="0.3">
      <c r="D5016" t="s">
        <v>46</v>
      </c>
      <c r="E5016" s="1" t="s">
        <v>21</v>
      </c>
      <c r="F5016">
        <v>0</v>
      </c>
      <c r="G5016" s="48" t="s">
        <v>13</v>
      </c>
    </row>
    <row r="5017" spans="4:7" ht="28.8" x14ac:dyDescent="0.3">
      <c r="D5017" t="s">
        <v>47</v>
      </c>
      <c r="E5017" s="1" t="s">
        <v>34</v>
      </c>
      <c r="F5017">
        <v>80</v>
      </c>
      <c r="G5017" s="48" t="s">
        <v>13</v>
      </c>
    </row>
    <row r="5018" spans="4:7" ht="28.8" x14ac:dyDescent="0.3">
      <c r="D5018" t="s">
        <v>48</v>
      </c>
      <c r="E5018" s="1" t="s">
        <v>34</v>
      </c>
      <c r="F5018">
        <v>100</v>
      </c>
      <c r="G5018" s="48" t="s">
        <v>13</v>
      </c>
    </row>
    <row r="5019" spans="4:7" ht="28.8" x14ac:dyDescent="0.3">
      <c r="D5019" t="s">
        <v>49</v>
      </c>
      <c r="E5019" s="1" t="s">
        <v>34</v>
      </c>
      <c r="F5019">
        <v>0</v>
      </c>
      <c r="G5019" s="48" t="s">
        <v>13</v>
      </c>
    </row>
    <row r="5020" spans="4:7" ht="28.8" x14ac:dyDescent="0.3">
      <c r="D5020" t="s">
        <v>50</v>
      </c>
      <c r="E5020" s="1" t="s">
        <v>34</v>
      </c>
      <c r="F5020">
        <v>0</v>
      </c>
      <c r="G5020" s="48" t="s">
        <v>13</v>
      </c>
    </row>
    <row r="5021" spans="4:7" x14ac:dyDescent="0.3">
      <c r="D5021" t="s">
        <v>51</v>
      </c>
      <c r="E5021" s="1" t="s">
        <v>52</v>
      </c>
      <c r="F5021">
        <v>0</v>
      </c>
      <c r="G5021" s="48" t="s">
        <v>13</v>
      </c>
    </row>
    <row r="5022" spans="4:7" x14ac:dyDescent="0.3">
      <c r="D5022" t="s">
        <v>53</v>
      </c>
      <c r="E5022" s="1" t="s">
        <v>54</v>
      </c>
      <c r="F5022">
        <v>1088</v>
      </c>
      <c r="G5022" s="48" t="s">
        <v>13</v>
      </c>
    </row>
    <row r="5023" spans="4:7" x14ac:dyDescent="0.3">
      <c r="D5023" t="s">
        <v>55</v>
      </c>
      <c r="E5023" s="1" t="s">
        <v>56</v>
      </c>
      <c r="F5023">
        <v>450</v>
      </c>
      <c r="G5023" s="48" t="s">
        <v>13</v>
      </c>
    </row>
    <row r="5024" spans="4:7" x14ac:dyDescent="0.3">
      <c r="D5024" t="s">
        <v>57</v>
      </c>
      <c r="E5024" s="1" t="s">
        <v>58</v>
      </c>
      <c r="F5024">
        <v>0</v>
      </c>
      <c r="G5024" s="48" t="s">
        <v>13</v>
      </c>
    </row>
    <row r="5025" spans="1:7" x14ac:dyDescent="0.3">
      <c r="D5025" t="s">
        <v>59</v>
      </c>
      <c r="E5025" s="1" t="s">
        <v>60</v>
      </c>
      <c r="F5025">
        <v>1088</v>
      </c>
      <c r="G5025" s="48" t="s">
        <v>13</v>
      </c>
    </row>
    <row r="5026" spans="1:7" x14ac:dyDescent="0.3">
      <c r="D5026" t="s">
        <v>61</v>
      </c>
      <c r="E5026" s="1" t="s">
        <v>62</v>
      </c>
      <c r="F5026">
        <v>33</v>
      </c>
      <c r="G5026" s="48" t="s">
        <v>13</v>
      </c>
    </row>
    <row r="5027" spans="1:7" ht="28.8" x14ac:dyDescent="0.3">
      <c r="D5027" t="s">
        <v>63</v>
      </c>
      <c r="E5027" s="1" t="s">
        <v>64</v>
      </c>
      <c r="F5027">
        <v>3</v>
      </c>
      <c r="G5027" s="48" t="s">
        <v>13</v>
      </c>
    </row>
    <row r="5028" spans="1:7" ht="28.8" x14ac:dyDescent="0.3">
      <c r="D5028" t="s">
        <v>65</v>
      </c>
      <c r="E5028" s="1" t="s">
        <v>66</v>
      </c>
      <c r="F5028">
        <v>0</v>
      </c>
      <c r="G5028" s="48" t="s">
        <v>13</v>
      </c>
    </row>
    <row r="5029" spans="1:7" ht="28.8" x14ac:dyDescent="0.3">
      <c r="D5029" t="s">
        <v>67</v>
      </c>
      <c r="E5029" s="1" t="s">
        <v>68</v>
      </c>
      <c r="F5029">
        <v>0</v>
      </c>
      <c r="G5029" s="48" t="s">
        <v>13</v>
      </c>
    </row>
    <row r="5030" spans="1:7" ht="28.8" x14ac:dyDescent="0.3">
      <c r="D5030" t="s">
        <v>69</v>
      </c>
      <c r="E5030" s="1" t="s">
        <v>70</v>
      </c>
      <c r="F5030">
        <v>0</v>
      </c>
      <c r="G5030" s="48" t="s">
        <v>13</v>
      </c>
    </row>
    <row r="5031" spans="1:7" x14ac:dyDescent="0.3">
      <c r="D5031" t="s">
        <v>71</v>
      </c>
      <c r="E5031" s="1" t="s">
        <v>72</v>
      </c>
      <c r="F5031">
        <v>0</v>
      </c>
      <c r="G5031" s="48" t="s">
        <v>13</v>
      </c>
    </row>
    <row r="5032" spans="1:7" x14ac:dyDescent="0.3">
      <c r="D5032" t="s">
        <v>73</v>
      </c>
      <c r="E5032" s="1" t="s">
        <v>74</v>
      </c>
      <c r="F5032">
        <v>0</v>
      </c>
      <c r="G5032" s="48" t="s">
        <v>13</v>
      </c>
    </row>
    <row r="5033" spans="1:7" ht="28.8" x14ac:dyDescent="0.3">
      <c r="D5033" t="s">
        <v>75</v>
      </c>
      <c r="E5033" s="1" t="s">
        <v>76</v>
      </c>
      <c r="F5033">
        <v>0</v>
      </c>
      <c r="G5033" s="48" t="s">
        <v>13</v>
      </c>
    </row>
    <row r="5034" spans="1:7" ht="28.8" x14ac:dyDescent="0.3">
      <c r="A5034" t="s">
        <v>9</v>
      </c>
      <c r="B5034" t="s">
        <v>571</v>
      </c>
      <c r="C5034" t="s">
        <v>572</v>
      </c>
      <c r="D5034" t="s">
        <v>10</v>
      </c>
      <c r="E5034" s="1" t="s">
        <v>11</v>
      </c>
      <c r="F5034">
        <v>0</v>
      </c>
      <c r="G5034" s="48" t="s">
        <v>13</v>
      </c>
    </row>
    <row r="5035" spans="1:7" x14ac:dyDescent="0.3">
      <c r="D5035">
        <v>142</v>
      </c>
      <c r="E5035" s="1" t="s">
        <v>15</v>
      </c>
      <c r="F5035">
        <v>0</v>
      </c>
      <c r="G5035" s="48" t="s">
        <v>13</v>
      </c>
    </row>
    <row r="5036" spans="1:7" x14ac:dyDescent="0.3">
      <c r="D5036" t="s">
        <v>16</v>
      </c>
      <c r="E5036" s="1" t="s">
        <v>17</v>
      </c>
      <c r="F5036">
        <v>0</v>
      </c>
      <c r="G5036" s="48" t="s">
        <v>13</v>
      </c>
    </row>
    <row r="5037" spans="1:7" x14ac:dyDescent="0.3">
      <c r="D5037" t="s">
        <v>18</v>
      </c>
      <c r="E5037" s="1" t="s">
        <v>19</v>
      </c>
      <c r="F5037">
        <v>0</v>
      </c>
      <c r="G5037" s="48" t="s">
        <v>13</v>
      </c>
    </row>
    <row r="5038" spans="1:7" x14ac:dyDescent="0.3">
      <c r="D5038" t="s">
        <v>20</v>
      </c>
      <c r="E5038" s="1" t="s">
        <v>21</v>
      </c>
      <c r="F5038">
        <v>0</v>
      </c>
      <c r="G5038" s="48" t="s">
        <v>13</v>
      </c>
    </row>
    <row r="5039" spans="1:7" x14ac:dyDescent="0.3">
      <c r="D5039" t="s">
        <v>22</v>
      </c>
      <c r="E5039" s="1" t="s">
        <v>23</v>
      </c>
      <c r="F5039">
        <v>0</v>
      </c>
      <c r="G5039" s="48" t="s">
        <v>13</v>
      </c>
    </row>
    <row r="5040" spans="1:7" x14ac:dyDescent="0.3">
      <c r="D5040" t="s">
        <v>24</v>
      </c>
      <c r="E5040" s="1" t="s">
        <v>25</v>
      </c>
      <c r="F5040">
        <v>0</v>
      </c>
      <c r="G5040" s="48" t="s">
        <v>13</v>
      </c>
    </row>
    <row r="5041" spans="4:7" x14ac:dyDescent="0.3">
      <c r="D5041" t="s">
        <v>26</v>
      </c>
      <c r="E5041" s="1" t="s">
        <v>15</v>
      </c>
      <c r="F5041">
        <v>0</v>
      </c>
      <c r="G5041" s="48" t="s">
        <v>13</v>
      </c>
    </row>
    <row r="5042" spans="4:7" x14ac:dyDescent="0.3">
      <c r="D5042" t="s">
        <v>27</v>
      </c>
      <c r="E5042" s="1" t="s">
        <v>17</v>
      </c>
      <c r="F5042">
        <v>0</v>
      </c>
      <c r="G5042" s="48" t="s">
        <v>13</v>
      </c>
    </row>
    <row r="5043" spans="4:7" x14ac:dyDescent="0.3">
      <c r="D5043" t="s">
        <v>28</v>
      </c>
      <c r="E5043" s="1" t="s">
        <v>19</v>
      </c>
      <c r="F5043">
        <v>0</v>
      </c>
      <c r="G5043" s="48" t="s">
        <v>13</v>
      </c>
    </row>
    <row r="5044" spans="4:7" x14ac:dyDescent="0.3">
      <c r="D5044" t="s">
        <v>29</v>
      </c>
      <c r="E5044" s="1" t="s">
        <v>30</v>
      </c>
      <c r="F5044">
        <v>0</v>
      </c>
      <c r="G5044" s="48" t="s">
        <v>13</v>
      </c>
    </row>
    <row r="5045" spans="4:7" x14ac:dyDescent="0.3">
      <c r="D5045" t="s">
        <v>31</v>
      </c>
      <c r="E5045" s="1" t="s">
        <v>32</v>
      </c>
      <c r="F5045">
        <v>0</v>
      </c>
      <c r="G5045" s="48" t="s">
        <v>13</v>
      </c>
    </row>
    <row r="5046" spans="4:7" ht="28.8" x14ac:dyDescent="0.3">
      <c r="D5046" t="s">
        <v>33</v>
      </c>
      <c r="E5046" s="1" t="s">
        <v>34</v>
      </c>
      <c r="F5046">
        <v>0</v>
      </c>
      <c r="G5046" s="48" t="s">
        <v>13</v>
      </c>
    </row>
    <row r="5047" spans="4:7" x14ac:dyDescent="0.3">
      <c r="D5047" t="s">
        <v>35</v>
      </c>
      <c r="E5047" s="1" t="s">
        <v>15</v>
      </c>
      <c r="F5047">
        <v>0</v>
      </c>
      <c r="G5047" s="48" t="s">
        <v>13</v>
      </c>
    </row>
    <row r="5048" spans="4:7" x14ac:dyDescent="0.3">
      <c r="D5048" t="s">
        <v>36</v>
      </c>
      <c r="E5048" s="1" t="s">
        <v>37</v>
      </c>
      <c r="F5048">
        <v>0</v>
      </c>
      <c r="G5048" s="48" t="s">
        <v>13</v>
      </c>
    </row>
    <row r="5049" spans="4:7" x14ac:dyDescent="0.3">
      <c r="D5049" t="s">
        <v>38</v>
      </c>
      <c r="E5049" s="1" t="s">
        <v>39</v>
      </c>
      <c r="F5049">
        <v>0</v>
      </c>
      <c r="G5049" s="48" t="s">
        <v>13</v>
      </c>
    </row>
    <row r="5050" spans="4:7" ht="28.8" x14ac:dyDescent="0.3">
      <c r="D5050" t="s">
        <v>40</v>
      </c>
      <c r="E5050" s="1" t="s">
        <v>41</v>
      </c>
      <c r="F5050">
        <v>0</v>
      </c>
      <c r="G5050" s="48" t="s">
        <v>13</v>
      </c>
    </row>
    <row r="5051" spans="4:7" ht="28.8" x14ac:dyDescent="0.3">
      <c r="D5051" t="s">
        <v>42</v>
      </c>
      <c r="E5051" s="1" t="s">
        <v>11</v>
      </c>
      <c r="F5051">
        <v>780</v>
      </c>
      <c r="G5051" s="48">
        <v>235</v>
      </c>
    </row>
    <row r="5052" spans="4:7" ht="28.8" x14ac:dyDescent="0.3">
      <c r="D5052" t="s">
        <v>43</v>
      </c>
      <c r="E5052" s="1" t="s">
        <v>11</v>
      </c>
      <c r="F5052">
        <v>40</v>
      </c>
      <c r="G5052" s="48" t="s">
        <v>13</v>
      </c>
    </row>
    <row r="5053" spans="4:7" ht="28.8" x14ac:dyDescent="0.3">
      <c r="D5053" t="s">
        <v>44</v>
      </c>
      <c r="E5053" s="1" t="s">
        <v>11</v>
      </c>
      <c r="F5053">
        <v>80</v>
      </c>
      <c r="G5053" s="48" t="s">
        <v>13</v>
      </c>
    </row>
    <row r="5054" spans="4:7" ht="28.8" x14ac:dyDescent="0.3">
      <c r="D5054" t="s">
        <v>45</v>
      </c>
      <c r="E5054" s="1" t="s">
        <v>11</v>
      </c>
      <c r="F5054">
        <v>40</v>
      </c>
      <c r="G5054" s="48" t="s">
        <v>13</v>
      </c>
    </row>
    <row r="5055" spans="4:7" x14ac:dyDescent="0.3">
      <c r="D5055" t="s">
        <v>46</v>
      </c>
      <c r="E5055" s="1" t="s">
        <v>21</v>
      </c>
      <c r="F5055">
        <v>0</v>
      </c>
      <c r="G5055" s="48" t="s">
        <v>13</v>
      </c>
    </row>
    <row r="5056" spans="4:7" ht="28.8" x14ac:dyDescent="0.3">
      <c r="D5056" t="s">
        <v>47</v>
      </c>
      <c r="E5056" s="1" t="s">
        <v>34</v>
      </c>
      <c r="F5056">
        <v>80</v>
      </c>
      <c r="G5056" s="48" t="s">
        <v>13</v>
      </c>
    </row>
    <row r="5057" spans="4:7" ht="28.8" x14ac:dyDescent="0.3">
      <c r="D5057" t="s">
        <v>48</v>
      </c>
      <c r="E5057" s="1" t="s">
        <v>34</v>
      </c>
      <c r="F5057">
        <v>32</v>
      </c>
      <c r="G5057" s="48" t="s">
        <v>13</v>
      </c>
    </row>
    <row r="5058" spans="4:7" ht="28.8" x14ac:dyDescent="0.3">
      <c r="D5058" t="s">
        <v>49</v>
      </c>
      <c r="E5058" s="1" t="s">
        <v>34</v>
      </c>
      <c r="F5058">
        <v>64</v>
      </c>
      <c r="G5058" s="48" t="s">
        <v>13</v>
      </c>
    </row>
    <row r="5059" spans="4:7" ht="28.8" x14ac:dyDescent="0.3">
      <c r="D5059" t="s">
        <v>50</v>
      </c>
      <c r="E5059" s="1" t="s">
        <v>34</v>
      </c>
      <c r="F5059">
        <v>32</v>
      </c>
      <c r="G5059" s="48" t="s">
        <v>13</v>
      </c>
    </row>
    <row r="5060" spans="4:7" x14ac:dyDescent="0.3">
      <c r="D5060" t="s">
        <v>51</v>
      </c>
      <c r="E5060" s="1" t="s">
        <v>52</v>
      </c>
      <c r="F5060">
        <v>780</v>
      </c>
      <c r="G5060" s="48">
        <v>235</v>
      </c>
    </row>
    <row r="5061" spans="4:7" x14ac:dyDescent="0.3">
      <c r="D5061" t="s">
        <v>53</v>
      </c>
      <c r="E5061" s="1" t="s">
        <v>54</v>
      </c>
      <c r="F5061">
        <v>880</v>
      </c>
      <c r="G5061" s="48">
        <v>80</v>
      </c>
    </row>
    <row r="5062" spans="4:7" x14ac:dyDescent="0.3">
      <c r="D5062" t="s">
        <v>55</v>
      </c>
      <c r="E5062" s="1" t="s">
        <v>56</v>
      </c>
      <c r="F5062">
        <v>400</v>
      </c>
      <c r="G5062" s="48">
        <v>215</v>
      </c>
    </row>
    <row r="5063" spans="4:7" x14ac:dyDescent="0.3">
      <c r="D5063" t="s">
        <v>57</v>
      </c>
      <c r="E5063" s="1" t="s">
        <v>58</v>
      </c>
      <c r="F5063">
        <v>40</v>
      </c>
      <c r="G5063" s="48" t="s">
        <v>13</v>
      </c>
    </row>
    <row r="5064" spans="4:7" x14ac:dyDescent="0.3">
      <c r="D5064" t="s">
        <v>59</v>
      </c>
      <c r="E5064" s="1" t="s">
        <v>60</v>
      </c>
      <c r="F5064">
        <v>20</v>
      </c>
      <c r="G5064" s="48" t="s">
        <v>13</v>
      </c>
    </row>
    <row r="5065" spans="4:7" x14ac:dyDescent="0.3">
      <c r="D5065" t="s">
        <v>61</v>
      </c>
      <c r="E5065" s="1" t="s">
        <v>62</v>
      </c>
      <c r="F5065">
        <v>20</v>
      </c>
      <c r="G5065" s="48" t="s">
        <v>13</v>
      </c>
    </row>
    <row r="5066" spans="4:7" ht="28.8" x14ac:dyDescent="0.3">
      <c r="D5066" t="s">
        <v>63</v>
      </c>
      <c r="E5066" s="1" t="s">
        <v>64</v>
      </c>
      <c r="F5066">
        <v>3</v>
      </c>
      <c r="G5066" s="48" t="s">
        <v>13</v>
      </c>
    </row>
    <row r="5067" spans="4:7" ht="28.8" x14ac:dyDescent="0.3">
      <c r="D5067" t="s">
        <v>65</v>
      </c>
      <c r="E5067" s="1" t="s">
        <v>66</v>
      </c>
      <c r="F5067">
        <v>10</v>
      </c>
      <c r="G5067" s="48" t="s">
        <v>13</v>
      </c>
    </row>
    <row r="5068" spans="4:7" ht="28.8" x14ac:dyDescent="0.3">
      <c r="D5068" t="s">
        <v>67</v>
      </c>
      <c r="E5068" s="1" t="s">
        <v>68</v>
      </c>
      <c r="F5068">
        <v>24</v>
      </c>
      <c r="G5068" s="48" t="s">
        <v>13</v>
      </c>
    </row>
    <row r="5069" spans="4:7" ht="28.8" x14ac:dyDescent="0.3">
      <c r="D5069" t="s">
        <v>69</v>
      </c>
      <c r="E5069" s="1" t="s">
        <v>70</v>
      </c>
      <c r="F5069">
        <v>78</v>
      </c>
      <c r="G5069" s="48" t="s">
        <v>13</v>
      </c>
    </row>
    <row r="5070" spans="4:7" x14ac:dyDescent="0.3">
      <c r="D5070" t="s">
        <v>71</v>
      </c>
      <c r="E5070" s="1" t="s">
        <v>72</v>
      </c>
      <c r="F5070">
        <v>624</v>
      </c>
      <c r="G5070" s="48" t="s">
        <v>13</v>
      </c>
    </row>
    <row r="5071" spans="4:7" x14ac:dyDescent="0.3">
      <c r="D5071" t="s">
        <v>73</v>
      </c>
      <c r="E5071" s="1" t="s">
        <v>74</v>
      </c>
      <c r="F5071">
        <v>0</v>
      </c>
      <c r="G5071" s="48" t="s">
        <v>13</v>
      </c>
    </row>
    <row r="5072" spans="4:7" ht="28.8" x14ac:dyDescent="0.3">
      <c r="D5072" t="s">
        <v>75</v>
      </c>
      <c r="E5072" s="1" t="s">
        <v>76</v>
      </c>
      <c r="F5072">
        <v>0</v>
      </c>
      <c r="G5072" s="48" t="s">
        <v>13</v>
      </c>
    </row>
    <row r="5073" spans="1:7" ht="28.8" x14ac:dyDescent="0.3">
      <c r="A5073" t="s">
        <v>9</v>
      </c>
      <c r="B5073" t="s">
        <v>573</v>
      </c>
      <c r="C5073" t="s">
        <v>574</v>
      </c>
      <c r="D5073" t="s">
        <v>10</v>
      </c>
      <c r="E5073" s="1" t="s">
        <v>11</v>
      </c>
      <c r="F5073">
        <v>0</v>
      </c>
      <c r="G5073" s="48" t="s">
        <v>13</v>
      </c>
    </row>
    <row r="5074" spans="1:7" x14ac:dyDescent="0.3">
      <c r="D5074">
        <v>142</v>
      </c>
      <c r="E5074" s="1" t="s">
        <v>15</v>
      </c>
      <c r="F5074">
        <v>0</v>
      </c>
      <c r="G5074" s="48" t="s">
        <v>13</v>
      </c>
    </row>
    <row r="5075" spans="1:7" x14ac:dyDescent="0.3">
      <c r="D5075" t="s">
        <v>16</v>
      </c>
      <c r="E5075" s="1" t="s">
        <v>17</v>
      </c>
      <c r="F5075">
        <v>0</v>
      </c>
      <c r="G5075" s="48" t="s">
        <v>13</v>
      </c>
    </row>
    <row r="5076" spans="1:7" x14ac:dyDescent="0.3">
      <c r="D5076" t="s">
        <v>18</v>
      </c>
      <c r="E5076" s="1" t="s">
        <v>19</v>
      </c>
      <c r="F5076">
        <v>0</v>
      </c>
      <c r="G5076" s="48" t="s">
        <v>13</v>
      </c>
    </row>
    <row r="5077" spans="1:7" x14ac:dyDescent="0.3">
      <c r="D5077" t="s">
        <v>20</v>
      </c>
      <c r="E5077" s="1" t="s">
        <v>21</v>
      </c>
      <c r="F5077">
        <v>0</v>
      </c>
      <c r="G5077" s="48" t="s">
        <v>13</v>
      </c>
    </row>
    <row r="5078" spans="1:7" x14ac:dyDescent="0.3">
      <c r="D5078" t="s">
        <v>22</v>
      </c>
      <c r="E5078" s="1" t="s">
        <v>23</v>
      </c>
      <c r="F5078">
        <v>0</v>
      </c>
      <c r="G5078" s="48" t="s">
        <v>13</v>
      </c>
    </row>
    <row r="5079" spans="1:7" x14ac:dyDescent="0.3">
      <c r="D5079" t="s">
        <v>24</v>
      </c>
      <c r="E5079" s="1" t="s">
        <v>25</v>
      </c>
      <c r="F5079">
        <v>0</v>
      </c>
      <c r="G5079" s="48" t="s">
        <v>13</v>
      </c>
    </row>
    <row r="5080" spans="1:7" x14ac:dyDescent="0.3">
      <c r="D5080" t="s">
        <v>26</v>
      </c>
      <c r="E5080" s="1" t="s">
        <v>15</v>
      </c>
      <c r="F5080">
        <v>0</v>
      </c>
      <c r="G5080" s="48" t="s">
        <v>13</v>
      </c>
    </row>
    <row r="5081" spans="1:7" x14ac:dyDescent="0.3">
      <c r="D5081" t="s">
        <v>27</v>
      </c>
      <c r="E5081" s="1" t="s">
        <v>17</v>
      </c>
      <c r="F5081">
        <v>0</v>
      </c>
      <c r="G5081" s="48" t="s">
        <v>13</v>
      </c>
    </row>
    <row r="5082" spans="1:7" x14ac:dyDescent="0.3">
      <c r="D5082" t="s">
        <v>28</v>
      </c>
      <c r="E5082" s="1" t="s">
        <v>19</v>
      </c>
      <c r="F5082">
        <v>0</v>
      </c>
      <c r="G5082" s="48" t="s">
        <v>13</v>
      </c>
    </row>
    <row r="5083" spans="1:7" x14ac:dyDescent="0.3">
      <c r="D5083" t="s">
        <v>29</v>
      </c>
      <c r="E5083" s="1" t="s">
        <v>30</v>
      </c>
      <c r="F5083">
        <v>0</v>
      </c>
      <c r="G5083" s="48" t="s">
        <v>13</v>
      </c>
    </row>
    <row r="5084" spans="1:7" x14ac:dyDescent="0.3">
      <c r="D5084" t="s">
        <v>31</v>
      </c>
      <c r="E5084" s="1" t="s">
        <v>32</v>
      </c>
      <c r="F5084">
        <v>0</v>
      </c>
      <c r="G5084" s="48" t="s">
        <v>13</v>
      </c>
    </row>
    <row r="5085" spans="1:7" ht="28.8" x14ac:dyDescent="0.3">
      <c r="D5085" t="s">
        <v>33</v>
      </c>
      <c r="E5085" s="1" t="s">
        <v>34</v>
      </c>
      <c r="F5085">
        <v>0</v>
      </c>
      <c r="G5085" s="48" t="s">
        <v>13</v>
      </c>
    </row>
    <row r="5086" spans="1:7" x14ac:dyDescent="0.3">
      <c r="D5086" t="s">
        <v>35</v>
      </c>
      <c r="E5086" s="1" t="s">
        <v>15</v>
      </c>
      <c r="F5086">
        <v>0</v>
      </c>
      <c r="G5086" s="48" t="s">
        <v>13</v>
      </c>
    </row>
    <row r="5087" spans="1:7" x14ac:dyDescent="0.3">
      <c r="D5087" t="s">
        <v>36</v>
      </c>
      <c r="E5087" s="1" t="s">
        <v>37</v>
      </c>
      <c r="F5087">
        <v>0</v>
      </c>
      <c r="G5087" s="48" t="s">
        <v>13</v>
      </c>
    </row>
    <row r="5088" spans="1:7" x14ac:dyDescent="0.3">
      <c r="D5088" t="s">
        <v>38</v>
      </c>
      <c r="E5088" s="1" t="s">
        <v>39</v>
      </c>
      <c r="F5088">
        <v>0</v>
      </c>
      <c r="G5088" s="48" t="s">
        <v>13</v>
      </c>
    </row>
    <row r="5089" spans="4:7" ht="28.8" x14ac:dyDescent="0.3">
      <c r="D5089" t="s">
        <v>40</v>
      </c>
      <c r="E5089" s="1" t="s">
        <v>41</v>
      </c>
      <c r="F5089">
        <v>0</v>
      </c>
      <c r="G5089" s="48" t="s">
        <v>13</v>
      </c>
    </row>
    <row r="5090" spans="4:7" ht="28.8" x14ac:dyDescent="0.3">
      <c r="D5090" t="s">
        <v>42</v>
      </c>
      <c r="E5090" s="1" t="s">
        <v>11</v>
      </c>
      <c r="F5090">
        <v>670</v>
      </c>
      <c r="G5090" s="48">
        <v>705</v>
      </c>
    </row>
    <row r="5091" spans="4:7" ht="28.8" x14ac:dyDescent="0.3">
      <c r="D5091" t="s">
        <v>43</v>
      </c>
      <c r="E5091" s="1" t="s">
        <v>11</v>
      </c>
      <c r="F5091">
        <v>362</v>
      </c>
      <c r="G5091" s="48">
        <v>397</v>
      </c>
    </row>
    <row r="5092" spans="4:7" ht="28.8" x14ac:dyDescent="0.3">
      <c r="D5092" t="s">
        <v>44</v>
      </c>
      <c r="E5092" s="1" t="s">
        <v>11</v>
      </c>
      <c r="F5092">
        <v>308</v>
      </c>
      <c r="G5092" s="48">
        <v>308</v>
      </c>
    </row>
    <row r="5093" spans="4:7" ht="28.8" x14ac:dyDescent="0.3">
      <c r="D5093" t="s">
        <v>45</v>
      </c>
      <c r="E5093" s="1" t="s">
        <v>11</v>
      </c>
      <c r="F5093">
        <v>0</v>
      </c>
      <c r="G5093" s="48" t="s">
        <v>13</v>
      </c>
    </row>
    <row r="5094" spans="4:7" x14ac:dyDescent="0.3">
      <c r="D5094" t="s">
        <v>46</v>
      </c>
      <c r="E5094" s="1" t="s">
        <v>21</v>
      </c>
      <c r="F5094">
        <v>0</v>
      </c>
      <c r="G5094" s="48" t="s">
        <v>13</v>
      </c>
    </row>
    <row r="5095" spans="4:7" ht="28.8" x14ac:dyDescent="0.3">
      <c r="D5095" t="s">
        <v>47</v>
      </c>
      <c r="E5095" s="1" t="s">
        <v>34</v>
      </c>
      <c r="F5095">
        <v>85</v>
      </c>
      <c r="G5095" s="48">
        <v>689</v>
      </c>
    </row>
    <row r="5096" spans="4:7" ht="28.8" x14ac:dyDescent="0.3">
      <c r="D5096" t="s">
        <v>48</v>
      </c>
      <c r="E5096" s="1" t="s">
        <v>34</v>
      </c>
      <c r="F5096">
        <v>46</v>
      </c>
      <c r="G5096" s="48">
        <v>389</v>
      </c>
    </row>
    <row r="5097" spans="4:7" ht="28.8" x14ac:dyDescent="0.3">
      <c r="D5097" t="s">
        <v>49</v>
      </c>
      <c r="E5097" s="1" t="s">
        <v>34</v>
      </c>
      <c r="F5097">
        <v>39</v>
      </c>
      <c r="G5097" s="48">
        <v>300</v>
      </c>
    </row>
    <row r="5098" spans="4:7" ht="28.8" x14ac:dyDescent="0.3">
      <c r="D5098" t="s">
        <v>50</v>
      </c>
      <c r="E5098" s="1" t="s">
        <v>34</v>
      </c>
      <c r="F5098">
        <v>0</v>
      </c>
      <c r="G5098" s="48" t="s">
        <v>13</v>
      </c>
    </row>
    <row r="5099" spans="4:7" x14ac:dyDescent="0.3">
      <c r="D5099" t="s">
        <v>51</v>
      </c>
      <c r="E5099" s="1" t="s">
        <v>52</v>
      </c>
      <c r="F5099">
        <v>670</v>
      </c>
      <c r="G5099" s="48">
        <v>705</v>
      </c>
    </row>
    <row r="5100" spans="4:7" x14ac:dyDescent="0.3">
      <c r="D5100" t="s">
        <v>53</v>
      </c>
      <c r="E5100" s="1" t="s">
        <v>54</v>
      </c>
      <c r="F5100">
        <v>508</v>
      </c>
      <c r="G5100" s="48">
        <v>721</v>
      </c>
    </row>
    <row r="5101" spans="4:7" x14ac:dyDescent="0.3">
      <c r="D5101" t="s">
        <v>55</v>
      </c>
      <c r="E5101" s="1" t="s">
        <v>56</v>
      </c>
      <c r="F5101">
        <v>300</v>
      </c>
      <c r="G5101" s="48">
        <v>51</v>
      </c>
    </row>
    <row r="5102" spans="4:7" x14ac:dyDescent="0.3">
      <c r="D5102" t="s">
        <v>57</v>
      </c>
      <c r="E5102" s="1" t="s">
        <v>58</v>
      </c>
      <c r="F5102">
        <v>308</v>
      </c>
      <c r="G5102" s="48">
        <v>339</v>
      </c>
    </row>
    <row r="5103" spans="4:7" x14ac:dyDescent="0.3">
      <c r="D5103" t="s">
        <v>59</v>
      </c>
      <c r="E5103" s="1" t="s">
        <v>60</v>
      </c>
      <c r="F5103">
        <v>362</v>
      </c>
      <c r="G5103" s="48">
        <v>409</v>
      </c>
    </row>
    <row r="5104" spans="4:7" x14ac:dyDescent="0.3">
      <c r="D5104" t="s">
        <v>61</v>
      </c>
      <c r="E5104" s="1" t="s">
        <v>62</v>
      </c>
      <c r="F5104">
        <v>67</v>
      </c>
      <c r="G5104" s="48">
        <v>80</v>
      </c>
    </row>
    <row r="5105" spans="1:7" ht="28.8" x14ac:dyDescent="0.3">
      <c r="D5105" t="s">
        <v>63</v>
      </c>
      <c r="E5105" s="1" t="s">
        <v>64</v>
      </c>
      <c r="F5105">
        <v>10</v>
      </c>
      <c r="G5105" s="48">
        <v>80</v>
      </c>
    </row>
    <row r="5106" spans="1:7" ht="28.8" x14ac:dyDescent="0.3">
      <c r="D5106" t="s">
        <v>65</v>
      </c>
      <c r="E5106" s="1" t="s">
        <v>66</v>
      </c>
      <c r="F5106">
        <v>5</v>
      </c>
      <c r="G5106" s="48">
        <v>45</v>
      </c>
    </row>
    <row r="5107" spans="1:7" ht="28.8" x14ac:dyDescent="0.3">
      <c r="D5107" t="s">
        <v>67</v>
      </c>
      <c r="E5107" s="1" t="s">
        <v>68</v>
      </c>
      <c r="F5107">
        <v>67</v>
      </c>
      <c r="G5107" s="48">
        <v>80</v>
      </c>
    </row>
    <row r="5108" spans="1:7" ht="28.8" x14ac:dyDescent="0.3">
      <c r="D5108" t="s">
        <v>69</v>
      </c>
      <c r="E5108" s="1" t="s">
        <v>70</v>
      </c>
      <c r="F5108">
        <v>34</v>
      </c>
      <c r="G5108" s="48">
        <v>45</v>
      </c>
    </row>
    <row r="5109" spans="1:7" x14ac:dyDescent="0.3">
      <c r="D5109" t="s">
        <v>71</v>
      </c>
      <c r="E5109" s="1" t="s">
        <v>72</v>
      </c>
      <c r="F5109">
        <v>570</v>
      </c>
      <c r="G5109" s="48">
        <v>689</v>
      </c>
    </row>
    <row r="5110" spans="1:7" x14ac:dyDescent="0.3">
      <c r="D5110" t="s">
        <v>73</v>
      </c>
      <c r="E5110" s="1" t="s">
        <v>74</v>
      </c>
      <c r="F5110">
        <v>0</v>
      </c>
      <c r="G5110" s="48" t="s">
        <v>13</v>
      </c>
    </row>
    <row r="5111" spans="1:7" ht="28.8" x14ac:dyDescent="0.3">
      <c r="D5111" t="s">
        <v>75</v>
      </c>
      <c r="E5111" s="1" t="s">
        <v>76</v>
      </c>
      <c r="F5111">
        <v>0</v>
      </c>
      <c r="G5111" s="48" t="s">
        <v>13</v>
      </c>
    </row>
    <row r="5112" spans="1:7" ht="28.8" x14ac:dyDescent="0.3">
      <c r="A5112" t="s">
        <v>9</v>
      </c>
      <c r="B5112" t="s">
        <v>575</v>
      </c>
      <c r="C5112" t="s">
        <v>576</v>
      </c>
      <c r="D5112" t="s">
        <v>10</v>
      </c>
      <c r="E5112" s="1" t="s">
        <v>11</v>
      </c>
      <c r="F5112">
        <v>0</v>
      </c>
      <c r="G5112" s="48" t="s">
        <v>13</v>
      </c>
    </row>
    <row r="5113" spans="1:7" x14ac:dyDescent="0.3">
      <c r="D5113">
        <v>142</v>
      </c>
      <c r="E5113" s="1" t="s">
        <v>15</v>
      </c>
      <c r="F5113">
        <v>0</v>
      </c>
      <c r="G5113" s="48" t="s">
        <v>13</v>
      </c>
    </row>
    <row r="5114" spans="1:7" x14ac:dyDescent="0.3">
      <c r="D5114" t="s">
        <v>16</v>
      </c>
      <c r="E5114" s="1" t="s">
        <v>17</v>
      </c>
      <c r="F5114">
        <v>0</v>
      </c>
      <c r="G5114" s="48" t="s">
        <v>13</v>
      </c>
    </row>
    <row r="5115" spans="1:7" x14ac:dyDescent="0.3">
      <c r="D5115" t="s">
        <v>18</v>
      </c>
      <c r="E5115" s="1" t="s">
        <v>19</v>
      </c>
      <c r="F5115">
        <v>0</v>
      </c>
      <c r="G5115" s="48" t="s">
        <v>13</v>
      </c>
    </row>
    <row r="5116" spans="1:7" x14ac:dyDescent="0.3">
      <c r="D5116" t="s">
        <v>20</v>
      </c>
      <c r="E5116" s="1" t="s">
        <v>21</v>
      </c>
      <c r="F5116">
        <v>0</v>
      </c>
      <c r="G5116" s="48" t="s">
        <v>13</v>
      </c>
    </row>
    <row r="5117" spans="1:7" x14ac:dyDescent="0.3">
      <c r="D5117" t="s">
        <v>22</v>
      </c>
      <c r="E5117" s="1" t="s">
        <v>23</v>
      </c>
      <c r="F5117">
        <v>0</v>
      </c>
      <c r="G5117" s="48" t="s">
        <v>13</v>
      </c>
    </row>
    <row r="5118" spans="1:7" x14ac:dyDescent="0.3">
      <c r="D5118" t="s">
        <v>24</v>
      </c>
      <c r="E5118" s="1" t="s">
        <v>25</v>
      </c>
      <c r="F5118">
        <v>0</v>
      </c>
      <c r="G5118" s="48" t="s">
        <v>13</v>
      </c>
    </row>
    <row r="5119" spans="1:7" x14ac:dyDescent="0.3">
      <c r="D5119" t="s">
        <v>26</v>
      </c>
      <c r="E5119" s="1" t="s">
        <v>15</v>
      </c>
      <c r="F5119">
        <v>0</v>
      </c>
      <c r="G5119" s="48" t="s">
        <v>13</v>
      </c>
    </row>
    <row r="5120" spans="1:7" x14ac:dyDescent="0.3">
      <c r="D5120" t="s">
        <v>27</v>
      </c>
      <c r="E5120" s="1" t="s">
        <v>17</v>
      </c>
      <c r="F5120">
        <v>0</v>
      </c>
      <c r="G5120" s="48" t="s">
        <v>13</v>
      </c>
    </row>
    <row r="5121" spans="4:7" x14ac:dyDescent="0.3">
      <c r="D5121" t="s">
        <v>28</v>
      </c>
      <c r="E5121" s="1" t="s">
        <v>19</v>
      </c>
      <c r="F5121">
        <v>0</v>
      </c>
      <c r="G5121" s="48" t="s">
        <v>13</v>
      </c>
    </row>
    <row r="5122" spans="4:7" x14ac:dyDescent="0.3">
      <c r="D5122" t="s">
        <v>29</v>
      </c>
      <c r="E5122" s="1" t="s">
        <v>30</v>
      </c>
      <c r="F5122">
        <v>0</v>
      </c>
      <c r="G5122" s="48" t="s">
        <v>13</v>
      </c>
    </row>
    <row r="5123" spans="4:7" x14ac:dyDescent="0.3">
      <c r="D5123" t="s">
        <v>31</v>
      </c>
      <c r="E5123" s="1" t="s">
        <v>32</v>
      </c>
      <c r="F5123">
        <v>0</v>
      </c>
      <c r="G5123" s="48" t="s">
        <v>13</v>
      </c>
    </row>
    <row r="5124" spans="4:7" ht="28.8" x14ac:dyDescent="0.3">
      <c r="D5124" t="s">
        <v>33</v>
      </c>
      <c r="E5124" s="1" t="s">
        <v>34</v>
      </c>
      <c r="F5124">
        <v>0</v>
      </c>
      <c r="G5124" s="48" t="s">
        <v>13</v>
      </c>
    </row>
    <row r="5125" spans="4:7" x14ac:dyDescent="0.3">
      <c r="D5125" t="s">
        <v>35</v>
      </c>
      <c r="E5125" s="1" t="s">
        <v>15</v>
      </c>
      <c r="F5125">
        <v>0</v>
      </c>
      <c r="G5125" s="48" t="s">
        <v>13</v>
      </c>
    </row>
    <row r="5126" spans="4:7" x14ac:dyDescent="0.3">
      <c r="D5126" t="s">
        <v>36</v>
      </c>
      <c r="E5126" s="1" t="s">
        <v>37</v>
      </c>
      <c r="F5126">
        <v>0</v>
      </c>
      <c r="G5126" s="48" t="s">
        <v>13</v>
      </c>
    </row>
    <row r="5127" spans="4:7" x14ac:dyDescent="0.3">
      <c r="D5127" t="s">
        <v>38</v>
      </c>
      <c r="E5127" s="1" t="s">
        <v>39</v>
      </c>
      <c r="F5127">
        <v>0</v>
      </c>
      <c r="G5127" s="48" t="s">
        <v>13</v>
      </c>
    </row>
    <row r="5128" spans="4:7" ht="28.8" x14ac:dyDescent="0.3">
      <c r="D5128" t="s">
        <v>40</v>
      </c>
      <c r="E5128" s="1" t="s">
        <v>41</v>
      </c>
      <c r="F5128">
        <v>0</v>
      </c>
      <c r="G5128" s="48" t="s">
        <v>13</v>
      </c>
    </row>
    <row r="5129" spans="4:7" ht="28.8" x14ac:dyDescent="0.3">
      <c r="D5129" t="s">
        <v>42</v>
      </c>
      <c r="E5129" s="1" t="s">
        <v>11</v>
      </c>
      <c r="F5129">
        <v>780</v>
      </c>
      <c r="G5129" s="48">
        <v>848</v>
      </c>
    </row>
    <row r="5130" spans="4:7" ht="28.8" x14ac:dyDescent="0.3">
      <c r="D5130" t="s">
        <v>43</v>
      </c>
      <c r="E5130" s="1" t="s">
        <v>11</v>
      </c>
      <c r="F5130">
        <v>600</v>
      </c>
      <c r="G5130" s="48">
        <v>783</v>
      </c>
    </row>
    <row r="5131" spans="4:7" ht="28.8" x14ac:dyDescent="0.3">
      <c r="D5131" t="s">
        <v>44</v>
      </c>
      <c r="E5131" s="1" t="s">
        <v>11</v>
      </c>
      <c r="F5131">
        <v>180</v>
      </c>
      <c r="G5131" s="48">
        <v>65</v>
      </c>
    </row>
    <row r="5132" spans="4:7" ht="28.8" x14ac:dyDescent="0.3">
      <c r="D5132" t="s">
        <v>45</v>
      </c>
      <c r="E5132" s="1" t="s">
        <v>11</v>
      </c>
      <c r="F5132">
        <v>0</v>
      </c>
      <c r="G5132" s="48" t="s">
        <v>13</v>
      </c>
    </row>
    <row r="5133" spans="4:7" x14ac:dyDescent="0.3">
      <c r="D5133" t="s">
        <v>46</v>
      </c>
      <c r="E5133" s="1" t="s">
        <v>21</v>
      </c>
      <c r="F5133">
        <v>0</v>
      </c>
      <c r="G5133" s="48" t="s">
        <v>13</v>
      </c>
    </row>
    <row r="5134" spans="4:7" ht="28.8" x14ac:dyDescent="0.3">
      <c r="D5134" t="s">
        <v>47</v>
      </c>
      <c r="E5134" s="1" t="s">
        <v>34</v>
      </c>
      <c r="F5134">
        <v>80</v>
      </c>
      <c r="G5134" s="48">
        <v>718</v>
      </c>
    </row>
    <row r="5135" spans="4:7" ht="28.8" x14ac:dyDescent="0.3">
      <c r="D5135" t="s">
        <v>48</v>
      </c>
      <c r="E5135" s="1" t="s">
        <v>34</v>
      </c>
      <c r="F5135">
        <v>80</v>
      </c>
      <c r="G5135" s="48">
        <v>680</v>
      </c>
    </row>
    <row r="5136" spans="4:7" ht="28.8" x14ac:dyDescent="0.3">
      <c r="D5136" t="s">
        <v>49</v>
      </c>
      <c r="E5136" s="1" t="s">
        <v>34</v>
      </c>
      <c r="F5136">
        <v>80</v>
      </c>
      <c r="G5136" s="48">
        <v>39</v>
      </c>
    </row>
    <row r="5137" spans="1:7" ht="28.8" x14ac:dyDescent="0.3">
      <c r="D5137" t="s">
        <v>50</v>
      </c>
      <c r="E5137" s="1" t="s">
        <v>34</v>
      </c>
      <c r="F5137">
        <v>0</v>
      </c>
      <c r="G5137" s="48" t="s">
        <v>13</v>
      </c>
    </row>
    <row r="5138" spans="1:7" x14ac:dyDescent="0.3">
      <c r="D5138" t="s">
        <v>51</v>
      </c>
      <c r="E5138" s="1" t="s">
        <v>52</v>
      </c>
      <c r="F5138">
        <v>0</v>
      </c>
      <c r="G5138" s="48" t="s">
        <v>13</v>
      </c>
    </row>
    <row r="5139" spans="1:7" x14ac:dyDescent="0.3">
      <c r="D5139" t="s">
        <v>53</v>
      </c>
      <c r="E5139" s="1" t="s">
        <v>54</v>
      </c>
      <c r="F5139">
        <v>900</v>
      </c>
      <c r="G5139" s="48">
        <v>993</v>
      </c>
    </row>
    <row r="5140" spans="1:7" x14ac:dyDescent="0.3">
      <c r="D5140" t="s">
        <v>55</v>
      </c>
      <c r="E5140" s="1" t="s">
        <v>56</v>
      </c>
      <c r="F5140">
        <v>260</v>
      </c>
      <c r="G5140" s="48">
        <v>556</v>
      </c>
    </row>
    <row r="5141" spans="1:7" x14ac:dyDescent="0.3">
      <c r="D5141" t="s">
        <v>57</v>
      </c>
      <c r="E5141" s="1" t="s">
        <v>58</v>
      </c>
      <c r="F5141">
        <v>180</v>
      </c>
      <c r="G5141" s="48">
        <v>65</v>
      </c>
    </row>
    <row r="5142" spans="1:7" x14ac:dyDescent="0.3">
      <c r="D5142" t="s">
        <v>59</v>
      </c>
      <c r="E5142" s="1" t="s">
        <v>60</v>
      </c>
      <c r="F5142">
        <v>600</v>
      </c>
      <c r="G5142" s="48">
        <v>885</v>
      </c>
    </row>
    <row r="5143" spans="1:7" x14ac:dyDescent="0.3">
      <c r="D5143" t="s">
        <v>61</v>
      </c>
      <c r="E5143" s="1" t="s">
        <v>62</v>
      </c>
      <c r="F5143">
        <v>5</v>
      </c>
      <c r="G5143" s="48" t="s">
        <v>13</v>
      </c>
    </row>
    <row r="5144" spans="1:7" ht="28.8" x14ac:dyDescent="0.3">
      <c r="D5144" t="s">
        <v>63</v>
      </c>
      <c r="E5144" s="1" t="s">
        <v>64</v>
      </c>
      <c r="F5144">
        <v>0</v>
      </c>
      <c r="G5144" s="48" t="s">
        <v>13</v>
      </c>
    </row>
    <row r="5145" spans="1:7" ht="28.8" x14ac:dyDescent="0.3">
      <c r="D5145" t="s">
        <v>65</v>
      </c>
      <c r="E5145" s="1" t="s">
        <v>66</v>
      </c>
      <c r="F5145">
        <v>0</v>
      </c>
      <c r="G5145" s="48" t="s">
        <v>13</v>
      </c>
    </row>
    <row r="5146" spans="1:7" ht="28.8" x14ac:dyDescent="0.3">
      <c r="D5146" t="s">
        <v>67</v>
      </c>
      <c r="E5146" s="1" t="s">
        <v>68</v>
      </c>
      <c r="F5146">
        <v>0</v>
      </c>
      <c r="G5146" s="48" t="s">
        <v>13</v>
      </c>
    </row>
    <row r="5147" spans="1:7" ht="28.8" x14ac:dyDescent="0.3">
      <c r="D5147" t="s">
        <v>69</v>
      </c>
      <c r="E5147" s="1" t="s">
        <v>70</v>
      </c>
      <c r="F5147">
        <v>100</v>
      </c>
      <c r="G5147" s="48">
        <v>18</v>
      </c>
    </row>
    <row r="5148" spans="1:7" x14ac:dyDescent="0.3">
      <c r="D5148" t="s">
        <v>71</v>
      </c>
      <c r="E5148" s="1" t="s">
        <v>72</v>
      </c>
      <c r="F5148">
        <v>624</v>
      </c>
      <c r="G5148" s="48">
        <v>718</v>
      </c>
    </row>
    <row r="5149" spans="1:7" x14ac:dyDescent="0.3">
      <c r="D5149" t="s">
        <v>73</v>
      </c>
      <c r="E5149" s="1" t="s">
        <v>74</v>
      </c>
      <c r="F5149">
        <v>0</v>
      </c>
      <c r="G5149" s="48" t="s">
        <v>13</v>
      </c>
    </row>
    <row r="5150" spans="1:7" ht="28.8" x14ac:dyDescent="0.3">
      <c r="D5150" t="s">
        <v>75</v>
      </c>
      <c r="E5150" s="1" t="s">
        <v>76</v>
      </c>
      <c r="F5150">
        <v>0</v>
      </c>
      <c r="G5150" s="48" t="s">
        <v>13</v>
      </c>
    </row>
    <row r="5151" spans="1:7" ht="28.8" x14ac:dyDescent="0.3">
      <c r="A5151" t="s">
        <v>9</v>
      </c>
      <c r="B5151" t="s">
        <v>577</v>
      </c>
      <c r="C5151" t="s">
        <v>578</v>
      </c>
      <c r="D5151" t="s">
        <v>10</v>
      </c>
      <c r="E5151" s="1" t="s">
        <v>11</v>
      </c>
      <c r="F5151">
        <v>0</v>
      </c>
      <c r="G5151" s="48" t="s">
        <v>13</v>
      </c>
    </row>
    <row r="5152" spans="1:7" x14ac:dyDescent="0.3">
      <c r="D5152">
        <v>142</v>
      </c>
      <c r="E5152" s="1" t="s">
        <v>15</v>
      </c>
      <c r="F5152">
        <v>0</v>
      </c>
      <c r="G5152" s="48" t="s">
        <v>13</v>
      </c>
    </row>
    <row r="5153" spans="4:7" x14ac:dyDescent="0.3">
      <c r="D5153" t="s">
        <v>16</v>
      </c>
      <c r="E5153" s="1" t="s">
        <v>17</v>
      </c>
      <c r="F5153">
        <v>0</v>
      </c>
      <c r="G5153" s="48" t="s">
        <v>13</v>
      </c>
    </row>
    <row r="5154" spans="4:7" x14ac:dyDescent="0.3">
      <c r="D5154" t="s">
        <v>18</v>
      </c>
      <c r="E5154" s="1" t="s">
        <v>19</v>
      </c>
      <c r="F5154">
        <v>0</v>
      </c>
      <c r="G5154" s="48" t="s">
        <v>13</v>
      </c>
    </row>
    <row r="5155" spans="4:7" x14ac:dyDescent="0.3">
      <c r="D5155" t="s">
        <v>20</v>
      </c>
      <c r="E5155" s="1" t="s">
        <v>21</v>
      </c>
      <c r="F5155">
        <v>0</v>
      </c>
      <c r="G5155" s="48" t="s">
        <v>13</v>
      </c>
    </row>
    <row r="5156" spans="4:7" x14ac:dyDescent="0.3">
      <c r="D5156" t="s">
        <v>22</v>
      </c>
      <c r="E5156" s="1" t="s">
        <v>23</v>
      </c>
      <c r="F5156">
        <v>0</v>
      </c>
      <c r="G5156" s="48" t="s">
        <v>13</v>
      </c>
    </row>
    <row r="5157" spans="4:7" x14ac:dyDescent="0.3">
      <c r="D5157" t="s">
        <v>24</v>
      </c>
      <c r="E5157" s="1" t="s">
        <v>25</v>
      </c>
      <c r="F5157">
        <v>0</v>
      </c>
      <c r="G5157" s="48" t="s">
        <v>13</v>
      </c>
    </row>
    <row r="5158" spans="4:7" x14ac:dyDescent="0.3">
      <c r="D5158" t="s">
        <v>26</v>
      </c>
      <c r="E5158" s="1" t="s">
        <v>15</v>
      </c>
      <c r="F5158">
        <v>0</v>
      </c>
      <c r="G5158" s="48" t="s">
        <v>13</v>
      </c>
    </row>
    <row r="5159" spans="4:7" x14ac:dyDescent="0.3">
      <c r="D5159" t="s">
        <v>27</v>
      </c>
      <c r="E5159" s="1" t="s">
        <v>17</v>
      </c>
      <c r="F5159">
        <v>0</v>
      </c>
      <c r="G5159" s="48" t="s">
        <v>13</v>
      </c>
    </row>
    <row r="5160" spans="4:7" x14ac:dyDescent="0.3">
      <c r="D5160" t="s">
        <v>28</v>
      </c>
      <c r="E5160" s="1" t="s">
        <v>19</v>
      </c>
      <c r="F5160">
        <v>0</v>
      </c>
      <c r="G5160" s="48" t="s">
        <v>13</v>
      </c>
    </row>
    <row r="5161" spans="4:7" x14ac:dyDescent="0.3">
      <c r="D5161" t="s">
        <v>29</v>
      </c>
      <c r="E5161" s="1" t="s">
        <v>30</v>
      </c>
      <c r="F5161">
        <v>0</v>
      </c>
      <c r="G5161" s="48" t="s">
        <v>13</v>
      </c>
    </row>
    <row r="5162" spans="4:7" x14ac:dyDescent="0.3">
      <c r="D5162" t="s">
        <v>31</v>
      </c>
      <c r="E5162" s="1" t="s">
        <v>32</v>
      </c>
      <c r="F5162">
        <v>0</v>
      </c>
      <c r="G5162" s="48" t="s">
        <v>13</v>
      </c>
    </row>
    <row r="5163" spans="4:7" ht="28.8" x14ac:dyDescent="0.3">
      <c r="D5163" t="s">
        <v>33</v>
      </c>
      <c r="E5163" s="1" t="s">
        <v>34</v>
      </c>
      <c r="F5163">
        <v>0</v>
      </c>
      <c r="G5163" s="48" t="s">
        <v>13</v>
      </c>
    </row>
    <row r="5164" spans="4:7" x14ac:dyDescent="0.3">
      <c r="D5164" t="s">
        <v>35</v>
      </c>
      <c r="E5164" s="1" t="s">
        <v>15</v>
      </c>
      <c r="F5164">
        <v>0</v>
      </c>
      <c r="G5164" s="48" t="s">
        <v>13</v>
      </c>
    </row>
    <row r="5165" spans="4:7" x14ac:dyDescent="0.3">
      <c r="D5165" t="s">
        <v>36</v>
      </c>
      <c r="E5165" s="1" t="s">
        <v>37</v>
      </c>
      <c r="F5165">
        <v>0</v>
      </c>
      <c r="G5165" s="48" t="s">
        <v>13</v>
      </c>
    </row>
    <row r="5166" spans="4:7" x14ac:dyDescent="0.3">
      <c r="D5166" t="s">
        <v>38</v>
      </c>
      <c r="E5166" s="1" t="s">
        <v>39</v>
      </c>
      <c r="F5166">
        <v>0</v>
      </c>
      <c r="G5166" s="48" t="s">
        <v>13</v>
      </c>
    </row>
    <row r="5167" spans="4:7" ht="28.8" x14ac:dyDescent="0.3">
      <c r="D5167" t="s">
        <v>40</v>
      </c>
      <c r="E5167" s="1" t="s">
        <v>41</v>
      </c>
      <c r="F5167">
        <v>0</v>
      </c>
      <c r="G5167" s="48" t="s">
        <v>13</v>
      </c>
    </row>
    <row r="5168" spans="4:7" ht="28.8" x14ac:dyDescent="0.3">
      <c r="D5168" t="s">
        <v>42</v>
      </c>
      <c r="E5168" s="1" t="s">
        <v>11</v>
      </c>
      <c r="F5168">
        <v>540</v>
      </c>
      <c r="G5168" s="48">
        <v>331</v>
      </c>
    </row>
    <row r="5169" spans="4:7" ht="28.8" x14ac:dyDescent="0.3">
      <c r="D5169" t="s">
        <v>43</v>
      </c>
      <c r="E5169" s="1" t="s">
        <v>11</v>
      </c>
      <c r="F5169">
        <v>165</v>
      </c>
      <c r="G5169" s="48">
        <v>144</v>
      </c>
    </row>
    <row r="5170" spans="4:7" ht="28.8" x14ac:dyDescent="0.3">
      <c r="D5170" t="s">
        <v>44</v>
      </c>
      <c r="E5170" s="1" t="s">
        <v>11</v>
      </c>
      <c r="F5170">
        <v>152</v>
      </c>
      <c r="G5170" s="48">
        <v>49</v>
      </c>
    </row>
    <row r="5171" spans="4:7" ht="28.8" x14ac:dyDescent="0.3">
      <c r="D5171" t="s">
        <v>45</v>
      </c>
      <c r="E5171" s="1" t="s">
        <v>11</v>
      </c>
      <c r="F5171">
        <v>80</v>
      </c>
      <c r="G5171" s="48">
        <v>3</v>
      </c>
    </row>
    <row r="5172" spans="4:7" x14ac:dyDescent="0.3">
      <c r="D5172" t="s">
        <v>46</v>
      </c>
      <c r="E5172" s="1" t="s">
        <v>21</v>
      </c>
      <c r="F5172">
        <v>126</v>
      </c>
      <c r="G5172" s="48" t="s">
        <v>13</v>
      </c>
    </row>
    <row r="5173" spans="4:7" ht="28.8" x14ac:dyDescent="0.3">
      <c r="D5173" t="s">
        <v>47</v>
      </c>
      <c r="E5173" s="1" t="s">
        <v>34</v>
      </c>
      <c r="F5173">
        <v>80</v>
      </c>
      <c r="G5173" s="48">
        <v>28</v>
      </c>
    </row>
    <row r="5174" spans="4:7" ht="28.8" x14ac:dyDescent="0.3">
      <c r="D5174" t="s">
        <v>48</v>
      </c>
      <c r="E5174" s="1" t="s">
        <v>34</v>
      </c>
      <c r="F5174">
        <v>31</v>
      </c>
      <c r="G5174" s="48">
        <v>28</v>
      </c>
    </row>
    <row r="5175" spans="4:7" ht="28.8" x14ac:dyDescent="0.3">
      <c r="D5175" t="s">
        <v>49</v>
      </c>
      <c r="E5175" s="1" t="s">
        <v>34</v>
      </c>
      <c r="F5175">
        <v>28</v>
      </c>
      <c r="G5175" s="48" t="s">
        <v>13</v>
      </c>
    </row>
    <row r="5176" spans="4:7" ht="28.8" x14ac:dyDescent="0.3">
      <c r="D5176" t="s">
        <v>50</v>
      </c>
      <c r="E5176" s="1" t="s">
        <v>34</v>
      </c>
      <c r="F5176">
        <v>15</v>
      </c>
      <c r="G5176" s="48" t="s">
        <v>13</v>
      </c>
    </row>
    <row r="5177" spans="4:7" x14ac:dyDescent="0.3">
      <c r="D5177" t="s">
        <v>51</v>
      </c>
      <c r="E5177" s="1" t="s">
        <v>52</v>
      </c>
      <c r="F5177">
        <v>540</v>
      </c>
      <c r="G5177" s="48">
        <v>330</v>
      </c>
    </row>
    <row r="5178" spans="4:7" x14ac:dyDescent="0.3">
      <c r="D5178" t="s">
        <v>53</v>
      </c>
      <c r="E5178" s="1" t="s">
        <v>54</v>
      </c>
      <c r="F5178">
        <v>540</v>
      </c>
      <c r="G5178" s="48">
        <v>333</v>
      </c>
    </row>
    <row r="5179" spans="4:7" x14ac:dyDescent="0.3">
      <c r="D5179" t="s">
        <v>55</v>
      </c>
      <c r="E5179" s="1" t="s">
        <v>56</v>
      </c>
      <c r="F5179">
        <v>116</v>
      </c>
      <c r="G5179" s="48">
        <v>101</v>
      </c>
    </row>
    <row r="5180" spans="4:7" x14ac:dyDescent="0.3">
      <c r="D5180" t="s">
        <v>57</v>
      </c>
      <c r="E5180" s="1" t="s">
        <v>58</v>
      </c>
      <c r="F5180">
        <v>152</v>
      </c>
      <c r="G5180" s="48">
        <v>54</v>
      </c>
    </row>
    <row r="5181" spans="4:7" x14ac:dyDescent="0.3">
      <c r="D5181" t="s">
        <v>59</v>
      </c>
      <c r="E5181" s="1" t="s">
        <v>60</v>
      </c>
      <c r="F5181">
        <v>165</v>
      </c>
      <c r="G5181" s="48">
        <v>237</v>
      </c>
    </row>
    <row r="5182" spans="4:7" x14ac:dyDescent="0.3">
      <c r="D5182" t="s">
        <v>61</v>
      </c>
      <c r="E5182" s="1" t="s">
        <v>62</v>
      </c>
      <c r="F5182">
        <v>0</v>
      </c>
      <c r="G5182" s="48" t="s">
        <v>13</v>
      </c>
    </row>
    <row r="5183" spans="4:7" ht="28.8" x14ac:dyDescent="0.3">
      <c r="D5183" t="s">
        <v>63</v>
      </c>
      <c r="E5183" s="1" t="s">
        <v>64</v>
      </c>
      <c r="F5183">
        <v>9</v>
      </c>
      <c r="G5183" s="48" t="s">
        <v>13</v>
      </c>
    </row>
    <row r="5184" spans="4:7" ht="28.8" x14ac:dyDescent="0.3">
      <c r="D5184" t="s">
        <v>65</v>
      </c>
      <c r="E5184" s="1" t="s">
        <v>66</v>
      </c>
      <c r="F5184">
        <v>0</v>
      </c>
      <c r="G5184" s="48" t="s">
        <v>13</v>
      </c>
    </row>
    <row r="5185" spans="1:7" ht="28.8" x14ac:dyDescent="0.3">
      <c r="D5185" t="s">
        <v>67</v>
      </c>
      <c r="E5185" s="1" t="s">
        <v>68</v>
      </c>
      <c r="F5185">
        <v>50</v>
      </c>
      <c r="G5185" s="48" t="s">
        <v>13</v>
      </c>
    </row>
    <row r="5186" spans="1:7" ht="28.8" x14ac:dyDescent="0.3">
      <c r="D5186" t="s">
        <v>69</v>
      </c>
      <c r="E5186" s="1" t="s">
        <v>70</v>
      </c>
      <c r="F5186">
        <v>0</v>
      </c>
      <c r="G5186" s="48" t="s">
        <v>13</v>
      </c>
    </row>
    <row r="5187" spans="1:7" x14ac:dyDescent="0.3">
      <c r="D5187" t="s">
        <v>71</v>
      </c>
      <c r="E5187" s="1" t="s">
        <v>72</v>
      </c>
      <c r="F5187">
        <v>432</v>
      </c>
      <c r="G5187" s="48">
        <v>28</v>
      </c>
    </row>
    <row r="5188" spans="1:7" x14ac:dyDescent="0.3">
      <c r="D5188" t="s">
        <v>73</v>
      </c>
      <c r="E5188" s="1" t="s">
        <v>74</v>
      </c>
      <c r="F5188">
        <v>0</v>
      </c>
      <c r="G5188" s="48" t="s">
        <v>13</v>
      </c>
    </row>
    <row r="5189" spans="1:7" ht="28.8" x14ac:dyDescent="0.3">
      <c r="D5189" t="s">
        <v>75</v>
      </c>
      <c r="E5189" s="1" t="s">
        <v>76</v>
      </c>
      <c r="F5189">
        <v>0</v>
      </c>
      <c r="G5189" s="48" t="s">
        <v>13</v>
      </c>
    </row>
    <row r="5190" spans="1:7" ht="28.8" x14ac:dyDescent="0.3">
      <c r="A5190" t="s">
        <v>9</v>
      </c>
      <c r="B5190" t="s">
        <v>579</v>
      </c>
      <c r="C5190" t="s">
        <v>580</v>
      </c>
      <c r="D5190" t="s">
        <v>10</v>
      </c>
      <c r="E5190" s="1" t="s">
        <v>11</v>
      </c>
      <c r="F5190">
        <v>0</v>
      </c>
      <c r="G5190" s="48" t="s">
        <v>13</v>
      </c>
    </row>
    <row r="5191" spans="1:7" x14ac:dyDescent="0.3">
      <c r="D5191">
        <v>142</v>
      </c>
      <c r="E5191" s="1" t="s">
        <v>15</v>
      </c>
      <c r="F5191">
        <v>0</v>
      </c>
      <c r="G5191" s="48" t="s">
        <v>13</v>
      </c>
    </row>
    <row r="5192" spans="1:7" x14ac:dyDescent="0.3">
      <c r="D5192" t="s">
        <v>16</v>
      </c>
      <c r="E5192" s="1" t="s">
        <v>17</v>
      </c>
      <c r="F5192">
        <v>0</v>
      </c>
      <c r="G5192" s="48" t="s">
        <v>13</v>
      </c>
    </row>
    <row r="5193" spans="1:7" x14ac:dyDescent="0.3">
      <c r="D5193" t="s">
        <v>18</v>
      </c>
      <c r="E5193" s="1" t="s">
        <v>19</v>
      </c>
      <c r="F5193">
        <v>0</v>
      </c>
      <c r="G5193" s="48" t="s">
        <v>13</v>
      </c>
    </row>
    <row r="5194" spans="1:7" x14ac:dyDescent="0.3">
      <c r="D5194" t="s">
        <v>20</v>
      </c>
      <c r="E5194" s="1" t="s">
        <v>21</v>
      </c>
      <c r="F5194">
        <v>0</v>
      </c>
      <c r="G5194" s="48" t="s">
        <v>13</v>
      </c>
    </row>
    <row r="5195" spans="1:7" x14ac:dyDescent="0.3">
      <c r="D5195" t="s">
        <v>22</v>
      </c>
      <c r="E5195" s="1" t="s">
        <v>23</v>
      </c>
      <c r="F5195">
        <v>0</v>
      </c>
      <c r="G5195" s="48" t="s">
        <v>13</v>
      </c>
    </row>
    <row r="5196" spans="1:7" x14ac:dyDescent="0.3">
      <c r="D5196" t="s">
        <v>24</v>
      </c>
      <c r="E5196" s="1" t="s">
        <v>25</v>
      </c>
      <c r="F5196">
        <v>0</v>
      </c>
      <c r="G5196" s="48" t="s">
        <v>13</v>
      </c>
    </row>
    <row r="5197" spans="1:7" x14ac:dyDescent="0.3">
      <c r="D5197" t="s">
        <v>26</v>
      </c>
      <c r="E5197" s="1" t="s">
        <v>15</v>
      </c>
      <c r="F5197">
        <v>0</v>
      </c>
      <c r="G5197" s="48" t="s">
        <v>13</v>
      </c>
    </row>
    <row r="5198" spans="1:7" x14ac:dyDescent="0.3">
      <c r="D5198" t="s">
        <v>27</v>
      </c>
      <c r="E5198" s="1" t="s">
        <v>17</v>
      </c>
      <c r="F5198">
        <v>0</v>
      </c>
      <c r="G5198" s="48" t="s">
        <v>13</v>
      </c>
    </row>
    <row r="5199" spans="1:7" x14ac:dyDescent="0.3">
      <c r="D5199" t="s">
        <v>28</v>
      </c>
      <c r="E5199" s="1" t="s">
        <v>19</v>
      </c>
      <c r="F5199">
        <v>0</v>
      </c>
      <c r="G5199" s="48" t="s">
        <v>13</v>
      </c>
    </row>
    <row r="5200" spans="1:7" x14ac:dyDescent="0.3">
      <c r="D5200" t="s">
        <v>29</v>
      </c>
      <c r="E5200" s="1" t="s">
        <v>30</v>
      </c>
      <c r="F5200">
        <v>0</v>
      </c>
      <c r="G5200" s="48" t="s">
        <v>13</v>
      </c>
    </row>
    <row r="5201" spans="4:7" x14ac:dyDescent="0.3">
      <c r="D5201" t="s">
        <v>31</v>
      </c>
      <c r="E5201" s="1" t="s">
        <v>32</v>
      </c>
      <c r="F5201">
        <v>0</v>
      </c>
      <c r="G5201" s="48" t="s">
        <v>13</v>
      </c>
    </row>
    <row r="5202" spans="4:7" ht="28.8" x14ac:dyDescent="0.3">
      <c r="D5202" t="s">
        <v>33</v>
      </c>
      <c r="E5202" s="1" t="s">
        <v>34</v>
      </c>
      <c r="F5202">
        <v>0</v>
      </c>
      <c r="G5202" s="48" t="s">
        <v>13</v>
      </c>
    </row>
    <row r="5203" spans="4:7" x14ac:dyDescent="0.3">
      <c r="D5203" t="s">
        <v>35</v>
      </c>
      <c r="E5203" s="1" t="s">
        <v>15</v>
      </c>
      <c r="F5203">
        <v>0</v>
      </c>
      <c r="G5203" s="48" t="s">
        <v>13</v>
      </c>
    </row>
    <row r="5204" spans="4:7" x14ac:dyDescent="0.3">
      <c r="D5204" t="s">
        <v>36</v>
      </c>
      <c r="E5204" s="1" t="s">
        <v>37</v>
      </c>
      <c r="F5204">
        <v>0</v>
      </c>
      <c r="G5204" s="48" t="s">
        <v>13</v>
      </c>
    </row>
    <row r="5205" spans="4:7" x14ac:dyDescent="0.3">
      <c r="D5205" t="s">
        <v>38</v>
      </c>
      <c r="E5205" s="1" t="s">
        <v>39</v>
      </c>
      <c r="F5205">
        <v>0</v>
      </c>
      <c r="G5205" s="48" t="s">
        <v>13</v>
      </c>
    </row>
    <row r="5206" spans="4:7" ht="28.8" x14ac:dyDescent="0.3">
      <c r="D5206" t="s">
        <v>40</v>
      </c>
      <c r="E5206" s="1" t="s">
        <v>41</v>
      </c>
      <c r="F5206">
        <v>0</v>
      </c>
      <c r="G5206" s="48" t="s">
        <v>13</v>
      </c>
    </row>
    <row r="5207" spans="4:7" ht="28.8" x14ac:dyDescent="0.3">
      <c r="D5207" t="s">
        <v>42</v>
      </c>
      <c r="E5207" s="1" t="s">
        <v>11</v>
      </c>
      <c r="F5207">
        <v>1216</v>
      </c>
      <c r="G5207" s="48">
        <v>1343</v>
      </c>
    </row>
    <row r="5208" spans="4:7" ht="28.8" x14ac:dyDescent="0.3">
      <c r="D5208" t="s">
        <v>43</v>
      </c>
      <c r="E5208" s="1" t="s">
        <v>11</v>
      </c>
      <c r="F5208">
        <v>476</v>
      </c>
      <c r="G5208" s="48">
        <v>145</v>
      </c>
    </row>
    <row r="5209" spans="4:7" ht="28.8" x14ac:dyDescent="0.3">
      <c r="D5209" t="s">
        <v>44</v>
      </c>
      <c r="E5209" s="1" t="s">
        <v>11</v>
      </c>
      <c r="F5209">
        <v>28</v>
      </c>
      <c r="G5209" s="48" t="s">
        <v>13</v>
      </c>
    </row>
    <row r="5210" spans="4:7" ht="28.8" x14ac:dyDescent="0.3">
      <c r="D5210" t="s">
        <v>45</v>
      </c>
      <c r="E5210" s="1" t="s">
        <v>11</v>
      </c>
      <c r="F5210">
        <v>28</v>
      </c>
      <c r="G5210" s="48" t="s">
        <v>13</v>
      </c>
    </row>
    <row r="5211" spans="4:7" x14ac:dyDescent="0.3">
      <c r="D5211" t="s">
        <v>46</v>
      </c>
      <c r="E5211" s="1" t="s">
        <v>21</v>
      </c>
    </row>
    <row r="5212" spans="4:7" ht="28.8" x14ac:dyDescent="0.3">
      <c r="D5212" t="s">
        <v>47</v>
      </c>
      <c r="E5212" s="1" t="s">
        <v>34</v>
      </c>
      <c r="F5212">
        <v>76</v>
      </c>
      <c r="G5212" s="48" t="s">
        <v>13</v>
      </c>
    </row>
    <row r="5213" spans="4:7" ht="28.8" x14ac:dyDescent="0.3">
      <c r="D5213" t="s">
        <v>48</v>
      </c>
      <c r="E5213" s="1" t="s">
        <v>34</v>
      </c>
      <c r="F5213">
        <v>51</v>
      </c>
      <c r="G5213" s="48" t="s">
        <v>13</v>
      </c>
    </row>
    <row r="5214" spans="4:7" ht="28.8" x14ac:dyDescent="0.3">
      <c r="D5214" t="s">
        <v>49</v>
      </c>
      <c r="E5214" s="1" t="s">
        <v>34</v>
      </c>
      <c r="F5214">
        <v>3</v>
      </c>
      <c r="G5214" s="48" t="s">
        <v>13</v>
      </c>
    </row>
    <row r="5215" spans="4:7" ht="28.8" x14ac:dyDescent="0.3">
      <c r="D5215" t="s">
        <v>50</v>
      </c>
      <c r="E5215" s="1" t="s">
        <v>34</v>
      </c>
      <c r="F5215">
        <v>3</v>
      </c>
      <c r="G5215" s="48" t="s">
        <v>13</v>
      </c>
    </row>
    <row r="5216" spans="4:7" x14ac:dyDescent="0.3">
      <c r="D5216" t="s">
        <v>51</v>
      </c>
      <c r="E5216" s="1" t="s">
        <v>52</v>
      </c>
      <c r="F5216">
        <v>1216</v>
      </c>
      <c r="G5216" s="48">
        <v>1343</v>
      </c>
    </row>
    <row r="5217" spans="1:7" x14ac:dyDescent="0.3">
      <c r="D5217" t="s">
        <v>53</v>
      </c>
      <c r="E5217" s="1" t="s">
        <v>54</v>
      </c>
    </row>
    <row r="5218" spans="1:7" x14ac:dyDescent="0.3">
      <c r="D5218" t="s">
        <v>55</v>
      </c>
      <c r="E5218" s="1" t="s">
        <v>56</v>
      </c>
      <c r="F5218">
        <v>384</v>
      </c>
      <c r="G5218" s="48">
        <v>583</v>
      </c>
    </row>
    <row r="5219" spans="1:7" x14ac:dyDescent="0.3">
      <c r="D5219" t="s">
        <v>57</v>
      </c>
      <c r="E5219" s="1" t="s">
        <v>58</v>
      </c>
      <c r="F5219">
        <v>28</v>
      </c>
      <c r="G5219" s="48" t="s">
        <v>13</v>
      </c>
    </row>
    <row r="5220" spans="1:7" x14ac:dyDescent="0.3">
      <c r="D5220" t="s">
        <v>59</v>
      </c>
      <c r="E5220" s="1" t="s">
        <v>60</v>
      </c>
      <c r="F5220">
        <v>476</v>
      </c>
      <c r="G5220" s="48">
        <v>773</v>
      </c>
    </row>
    <row r="5221" spans="1:7" x14ac:dyDescent="0.3">
      <c r="D5221" t="s">
        <v>61</v>
      </c>
      <c r="E5221" s="1" t="s">
        <v>62</v>
      </c>
      <c r="F5221">
        <v>0</v>
      </c>
      <c r="G5221" s="48" t="s">
        <v>13</v>
      </c>
    </row>
    <row r="5222" spans="1:7" ht="28.8" x14ac:dyDescent="0.3">
      <c r="D5222" t="s">
        <v>63</v>
      </c>
      <c r="E5222" s="1" t="s">
        <v>64</v>
      </c>
      <c r="F5222">
        <v>5</v>
      </c>
      <c r="G5222" s="48" t="s">
        <v>13</v>
      </c>
    </row>
    <row r="5223" spans="1:7" ht="28.8" x14ac:dyDescent="0.3">
      <c r="D5223" t="s">
        <v>65</v>
      </c>
      <c r="E5223" s="1" t="s">
        <v>66</v>
      </c>
      <c r="F5223">
        <v>5</v>
      </c>
      <c r="G5223" s="48" t="s">
        <v>13</v>
      </c>
    </row>
    <row r="5224" spans="1:7" ht="28.8" x14ac:dyDescent="0.3">
      <c r="D5224" t="s">
        <v>67</v>
      </c>
      <c r="E5224" s="1" t="s">
        <v>68</v>
      </c>
      <c r="F5224">
        <v>60</v>
      </c>
      <c r="G5224" s="48" t="s">
        <v>13</v>
      </c>
    </row>
    <row r="5225" spans="1:7" ht="28.8" x14ac:dyDescent="0.3">
      <c r="D5225" t="s">
        <v>69</v>
      </c>
      <c r="E5225" s="1" t="s">
        <v>70</v>
      </c>
      <c r="F5225">
        <v>60</v>
      </c>
      <c r="G5225" s="48" t="s">
        <v>13</v>
      </c>
    </row>
    <row r="5226" spans="1:7" x14ac:dyDescent="0.3">
      <c r="D5226" t="s">
        <v>71</v>
      </c>
      <c r="E5226" s="1" t="s">
        <v>72</v>
      </c>
      <c r="F5226">
        <v>930</v>
      </c>
      <c r="G5226" s="48" t="s">
        <v>13</v>
      </c>
    </row>
    <row r="5227" spans="1:7" x14ac:dyDescent="0.3">
      <c r="D5227" t="s">
        <v>73</v>
      </c>
      <c r="E5227" s="1" t="s">
        <v>74</v>
      </c>
      <c r="F5227">
        <v>0</v>
      </c>
      <c r="G5227" s="48" t="s">
        <v>13</v>
      </c>
    </row>
    <row r="5228" spans="1:7" ht="28.8" x14ac:dyDescent="0.3">
      <c r="D5228" t="s">
        <v>75</v>
      </c>
      <c r="E5228" s="1" t="s">
        <v>76</v>
      </c>
      <c r="F5228">
        <v>0</v>
      </c>
      <c r="G5228" s="48" t="s">
        <v>13</v>
      </c>
    </row>
    <row r="5229" spans="1:7" ht="28.8" x14ac:dyDescent="0.3">
      <c r="A5229" t="s">
        <v>9</v>
      </c>
      <c r="B5229" t="s">
        <v>581</v>
      </c>
      <c r="C5229" t="s">
        <v>582</v>
      </c>
      <c r="D5229" t="s">
        <v>10</v>
      </c>
      <c r="E5229" s="1" t="s">
        <v>11</v>
      </c>
      <c r="F5229">
        <v>0</v>
      </c>
      <c r="G5229" s="48" t="s">
        <v>13</v>
      </c>
    </row>
    <row r="5230" spans="1:7" x14ac:dyDescent="0.3">
      <c r="D5230">
        <v>142</v>
      </c>
      <c r="E5230" s="1" t="s">
        <v>15</v>
      </c>
      <c r="F5230">
        <v>0</v>
      </c>
      <c r="G5230" s="48" t="s">
        <v>13</v>
      </c>
    </row>
    <row r="5231" spans="1:7" x14ac:dyDescent="0.3">
      <c r="D5231" t="s">
        <v>16</v>
      </c>
      <c r="E5231" s="1" t="s">
        <v>17</v>
      </c>
      <c r="F5231">
        <v>0</v>
      </c>
      <c r="G5231" s="48" t="s">
        <v>13</v>
      </c>
    </row>
    <row r="5232" spans="1:7" x14ac:dyDescent="0.3">
      <c r="D5232" t="s">
        <v>18</v>
      </c>
      <c r="E5232" s="1" t="s">
        <v>19</v>
      </c>
      <c r="F5232">
        <v>0</v>
      </c>
      <c r="G5232" s="48" t="s">
        <v>13</v>
      </c>
    </row>
    <row r="5233" spans="4:7" x14ac:dyDescent="0.3">
      <c r="D5233" t="s">
        <v>20</v>
      </c>
      <c r="E5233" s="1" t="s">
        <v>21</v>
      </c>
      <c r="F5233">
        <v>0</v>
      </c>
      <c r="G5233" s="48" t="s">
        <v>13</v>
      </c>
    </row>
    <row r="5234" spans="4:7" x14ac:dyDescent="0.3">
      <c r="D5234" t="s">
        <v>22</v>
      </c>
      <c r="E5234" s="1" t="s">
        <v>23</v>
      </c>
      <c r="F5234">
        <v>0</v>
      </c>
      <c r="G5234" s="48" t="s">
        <v>13</v>
      </c>
    </row>
    <row r="5235" spans="4:7" x14ac:dyDescent="0.3">
      <c r="D5235" t="s">
        <v>24</v>
      </c>
      <c r="E5235" s="1" t="s">
        <v>25</v>
      </c>
      <c r="F5235">
        <v>0</v>
      </c>
      <c r="G5235" s="48" t="s">
        <v>13</v>
      </c>
    </row>
    <row r="5236" spans="4:7" x14ac:dyDescent="0.3">
      <c r="D5236" t="s">
        <v>26</v>
      </c>
      <c r="E5236" s="1" t="s">
        <v>15</v>
      </c>
      <c r="F5236">
        <v>0</v>
      </c>
      <c r="G5236" s="48" t="s">
        <v>13</v>
      </c>
    </row>
    <row r="5237" spans="4:7" x14ac:dyDescent="0.3">
      <c r="D5237" t="s">
        <v>27</v>
      </c>
      <c r="E5237" s="1" t="s">
        <v>17</v>
      </c>
      <c r="F5237">
        <v>0</v>
      </c>
      <c r="G5237" s="48" t="s">
        <v>13</v>
      </c>
    </row>
    <row r="5238" spans="4:7" x14ac:dyDescent="0.3">
      <c r="D5238" t="s">
        <v>28</v>
      </c>
      <c r="E5238" s="1" t="s">
        <v>19</v>
      </c>
      <c r="F5238">
        <v>0</v>
      </c>
      <c r="G5238" s="48" t="s">
        <v>13</v>
      </c>
    </row>
    <row r="5239" spans="4:7" x14ac:dyDescent="0.3">
      <c r="D5239" t="s">
        <v>29</v>
      </c>
      <c r="E5239" s="1" t="s">
        <v>30</v>
      </c>
      <c r="F5239">
        <v>0</v>
      </c>
      <c r="G5239" s="48" t="s">
        <v>13</v>
      </c>
    </row>
    <row r="5240" spans="4:7" x14ac:dyDescent="0.3">
      <c r="D5240" t="s">
        <v>31</v>
      </c>
      <c r="E5240" s="1" t="s">
        <v>32</v>
      </c>
      <c r="F5240">
        <v>0</v>
      </c>
      <c r="G5240" s="48" t="s">
        <v>13</v>
      </c>
    </row>
    <row r="5241" spans="4:7" ht="28.8" x14ac:dyDescent="0.3">
      <c r="D5241" t="s">
        <v>33</v>
      </c>
      <c r="E5241" s="1" t="s">
        <v>34</v>
      </c>
      <c r="F5241">
        <v>0</v>
      </c>
      <c r="G5241" s="48" t="s">
        <v>13</v>
      </c>
    </row>
    <row r="5242" spans="4:7" x14ac:dyDescent="0.3">
      <c r="D5242" t="s">
        <v>35</v>
      </c>
      <c r="E5242" s="1" t="s">
        <v>15</v>
      </c>
      <c r="F5242">
        <v>0</v>
      </c>
      <c r="G5242" s="48" t="s">
        <v>13</v>
      </c>
    </row>
    <row r="5243" spans="4:7" x14ac:dyDescent="0.3">
      <c r="D5243" t="s">
        <v>36</v>
      </c>
      <c r="E5243" s="1" t="s">
        <v>37</v>
      </c>
      <c r="F5243">
        <v>0</v>
      </c>
      <c r="G5243" s="48" t="s">
        <v>13</v>
      </c>
    </row>
    <row r="5244" spans="4:7" x14ac:dyDescent="0.3">
      <c r="D5244" t="s">
        <v>38</v>
      </c>
      <c r="E5244" s="1" t="s">
        <v>39</v>
      </c>
      <c r="F5244">
        <v>0</v>
      </c>
      <c r="G5244" s="48" t="s">
        <v>13</v>
      </c>
    </row>
    <row r="5245" spans="4:7" ht="28.8" x14ac:dyDescent="0.3">
      <c r="D5245" t="s">
        <v>40</v>
      </c>
      <c r="E5245" s="1" t="s">
        <v>41</v>
      </c>
      <c r="F5245">
        <v>0</v>
      </c>
      <c r="G5245" s="48" t="s">
        <v>13</v>
      </c>
    </row>
    <row r="5246" spans="4:7" ht="28.8" x14ac:dyDescent="0.3">
      <c r="D5246" t="s">
        <v>42</v>
      </c>
      <c r="E5246" s="1" t="s">
        <v>11</v>
      </c>
      <c r="F5246">
        <v>900</v>
      </c>
      <c r="G5246" s="48">
        <v>391</v>
      </c>
    </row>
    <row r="5247" spans="4:7" ht="28.8" x14ac:dyDescent="0.3">
      <c r="D5247" t="s">
        <v>43</v>
      </c>
      <c r="E5247" s="1" t="s">
        <v>11</v>
      </c>
      <c r="F5247">
        <v>800</v>
      </c>
      <c r="G5247" s="48">
        <v>368</v>
      </c>
    </row>
    <row r="5248" spans="4:7" ht="28.8" x14ac:dyDescent="0.3">
      <c r="D5248" t="s">
        <v>44</v>
      </c>
      <c r="E5248" s="1" t="s">
        <v>11</v>
      </c>
      <c r="F5248">
        <v>100</v>
      </c>
      <c r="G5248" s="48">
        <v>23</v>
      </c>
    </row>
    <row r="5249" spans="4:7" ht="28.8" x14ac:dyDescent="0.3">
      <c r="D5249" t="s">
        <v>45</v>
      </c>
      <c r="E5249" s="1" t="s">
        <v>11</v>
      </c>
      <c r="F5249">
        <v>0</v>
      </c>
      <c r="G5249" s="48" t="s">
        <v>13</v>
      </c>
    </row>
    <row r="5250" spans="4:7" x14ac:dyDescent="0.3">
      <c r="D5250" t="s">
        <v>46</v>
      </c>
      <c r="E5250" s="1" t="s">
        <v>21</v>
      </c>
      <c r="F5250">
        <v>0</v>
      </c>
      <c r="G5250" s="48" t="s">
        <v>13</v>
      </c>
    </row>
    <row r="5251" spans="4:7" ht="28.8" x14ac:dyDescent="0.3">
      <c r="D5251" t="s">
        <v>47</v>
      </c>
      <c r="E5251" s="1" t="s">
        <v>34</v>
      </c>
      <c r="F5251">
        <v>90</v>
      </c>
      <c r="G5251" s="48">
        <v>93</v>
      </c>
    </row>
    <row r="5252" spans="4:7" ht="28.8" x14ac:dyDescent="0.3">
      <c r="D5252" t="s">
        <v>48</v>
      </c>
      <c r="E5252" s="1" t="s">
        <v>34</v>
      </c>
      <c r="F5252">
        <v>90</v>
      </c>
      <c r="G5252" s="48">
        <v>93</v>
      </c>
    </row>
    <row r="5253" spans="4:7" ht="28.8" x14ac:dyDescent="0.3">
      <c r="D5253" t="s">
        <v>49</v>
      </c>
      <c r="E5253" s="1" t="s">
        <v>34</v>
      </c>
      <c r="F5253">
        <v>90</v>
      </c>
      <c r="G5253" s="48" t="s">
        <v>13</v>
      </c>
    </row>
    <row r="5254" spans="4:7" ht="28.8" x14ac:dyDescent="0.3">
      <c r="D5254" t="s">
        <v>50</v>
      </c>
      <c r="E5254" s="1" t="s">
        <v>34</v>
      </c>
      <c r="F5254">
        <v>0</v>
      </c>
      <c r="G5254" s="48" t="s">
        <v>13</v>
      </c>
    </row>
    <row r="5255" spans="4:7" x14ac:dyDescent="0.3">
      <c r="D5255" t="s">
        <v>51</v>
      </c>
      <c r="E5255" s="1" t="s">
        <v>52</v>
      </c>
      <c r="F5255">
        <v>1000</v>
      </c>
      <c r="G5255" s="48">
        <v>533</v>
      </c>
    </row>
    <row r="5256" spans="4:7" x14ac:dyDescent="0.3">
      <c r="D5256" t="s">
        <v>53</v>
      </c>
      <c r="E5256" s="1" t="s">
        <v>54</v>
      </c>
      <c r="F5256">
        <v>900</v>
      </c>
      <c r="G5256" s="48">
        <v>772</v>
      </c>
    </row>
    <row r="5257" spans="4:7" x14ac:dyDescent="0.3">
      <c r="D5257" t="s">
        <v>55</v>
      </c>
      <c r="E5257" s="1" t="s">
        <v>56</v>
      </c>
      <c r="F5257">
        <v>500</v>
      </c>
      <c r="G5257" s="48">
        <v>690</v>
      </c>
    </row>
    <row r="5258" spans="4:7" x14ac:dyDescent="0.3">
      <c r="D5258" t="s">
        <v>57</v>
      </c>
      <c r="E5258" s="1" t="s">
        <v>58</v>
      </c>
      <c r="F5258">
        <v>100</v>
      </c>
      <c r="G5258" s="48">
        <v>88</v>
      </c>
    </row>
    <row r="5259" spans="4:7" x14ac:dyDescent="0.3">
      <c r="D5259" t="s">
        <v>59</v>
      </c>
      <c r="E5259" s="1" t="s">
        <v>60</v>
      </c>
      <c r="F5259">
        <v>800</v>
      </c>
      <c r="G5259" s="48">
        <v>893</v>
      </c>
    </row>
    <row r="5260" spans="4:7" x14ac:dyDescent="0.3">
      <c r="D5260" t="s">
        <v>61</v>
      </c>
      <c r="E5260" s="1" t="s">
        <v>62</v>
      </c>
      <c r="F5260">
        <v>0</v>
      </c>
      <c r="G5260" s="48" t="s">
        <v>13</v>
      </c>
    </row>
    <row r="5261" spans="4:7" ht="28.8" x14ac:dyDescent="0.3">
      <c r="D5261" t="s">
        <v>63</v>
      </c>
      <c r="E5261" s="1" t="s">
        <v>64</v>
      </c>
      <c r="F5261">
        <v>0</v>
      </c>
      <c r="G5261" s="48" t="s">
        <v>13</v>
      </c>
    </row>
    <row r="5262" spans="4:7" ht="28.8" x14ac:dyDescent="0.3">
      <c r="D5262" t="s">
        <v>65</v>
      </c>
      <c r="E5262" s="1" t="s">
        <v>66</v>
      </c>
      <c r="F5262">
        <v>0</v>
      </c>
      <c r="G5262" s="48" t="s">
        <v>13</v>
      </c>
    </row>
    <row r="5263" spans="4:7" ht="28.8" x14ac:dyDescent="0.3">
      <c r="D5263" t="s">
        <v>67</v>
      </c>
      <c r="E5263" s="1" t="s">
        <v>68</v>
      </c>
      <c r="F5263">
        <v>0</v>
      </c>
      <c r="G5263" s="48" t="s">
        <v>13</v>
      </c>
    </row>
    <row r="5264" spans="4:7" ht="28.8" x14ac:dyDescent="0.3">
      <c r="D5264" t="s">
        <v>69</v>
      </c>
      <c r="E5264" s="1" t="s">
        <v>70</v>
      </c>
      <c r="F5264">
        <v>0</v>
      </c>
      <c r="G5264" s="48" t="s">
        <v>13</v>
      </c>
    </row>
    <row r="5265" spans="1:7" x14ac:dyDescent="0.3">
      <c r="D5265" t="s">
        <v>71</v>
      </c>
      <c r="E5265" s="1" t="s">
        <v>72</v>
      </c>
      <c r="F5265">
        <v>900</v>
      </c>
      <c r="G5265" s="48">
        <v>210</v>
      </c>
    </row>
    <row r="5266" spans="1:7" x14ac:dyDescent="0.3">
      <c r="D5266" t="s">
        <v>73</v>
      </c>
      <c r="E5266" s="1" t="s">
        <v>74</v>
      </c>
      <c r="F5266">
        <v>0</v>
      </c>
      <c r="G5266" s="48" t="s">
        <v>13</v>
      </c>
    </row>
    <row r="5267" spans="1:7" ht="28.8" x14ac:dyDescent="0.3">
      <c r="D5267" t="s">
        <v>75</v>
      </c>
      <c r="E5267" s="1" t="s">
        <v>76</v>
      </c>
      <c r="F5267">
        <v>0</v>
      </c>
      <c r="G5267" s="48" t="s">
        <v>13</v>
      </c>
    </row>
    <row r="5268" spans="1:7" ht="28.8" x14ac:dyDescent="0.3">
      <c r="A5268" t="s">
        <v>9</v>
      </c>
      <c r="B5268" t="s">
        <v>583</v>
      </c>
      <c r="C5268" t="s">
        <v>584</v>
      </c>
      <c r="D5268">
        <v>141</v>
      </c>
      <c r="E5268" s="1" t="s">
        <v>11</v>
      </c>
      <c r="F5268">
        <v>0</v>
      </c>
      <c r="G5268" s="48" t="s">
        <v>13</v>
      </c>
    </row>
    <row r="5269" spans="1:7" x14ac:dyDescent="0.3">
      <c r="D5269">
        <v>142</v>
      </c>
      <c r="E5269" s="1" t="s">
        <v>15</v>
      </c>
      <c r="F5269">
        <v>0</v>
      </c>
      <c r="G5269" s="48" t="s">
        <v>13</v>
      </c>
    </row>
    <row r="5270" spans="1:7" x14ac:dyDescent="0.3">
      <c r="D5270" t="s">
        <v>16</v>
      </c>
      <c r="E5270" s="1" t="s">
        <v>17</v>
      </c>
      <c r="F5270">
        <v>0</v>
      </c>
      <c r="G5270" s="48" t="s">
        <v>13</v>
      </c>
    </row>
    <row r="5271" spans="1:7" x14ac:dyDescent="0.3">
      <c r="D5271" t="s">
        <v>18</v>
      </c>
      <c r="E5271" s="1" t="s">
        <v>19</v>
      </c>
      <c r="F5271">
        <v>0</v>
      </c>
      <c r="G5271" s="48" t="s">
        <v>13</v>
      </c>
    </row>
    <row r="5272" spans="1:7" x14ac:dyDescent="0.3">
      <c r="D5272" t="s">
        <v>20</v>
      </c>
      <c r="E5272" s="1" t="s">
        <v>21</v>
      </c>
      <c r="F5272">
        <v>0</v>
      </c>
      <c r="G5272" s="48" t="s">
        <v>13</v>
      </c>
    </row>
    <row r="5273" spans="1:7" x14ac:dyDescent="0.3">
      <c r="D5273" t="s">
        <v>22</v>
      </c>
      <c r="E5273" s="1" t="s">
        <v>23</v>
      </c>
      <c r="F5273">
        <v>0</v>
      </c>
      <c r="G5273" s="48" t="s">
        <v>13</v>
      </c>
    </row>
    <row r="5274" spans="1:7" x14ac:dyDescent="0.3">
      <c r="D5274" t="s">
        <v>24</v>
      </c>
      <c r="E5274" s="1" t="s">
        <v>25</v>
      </c>
      <c r="F5274">
        <v>0</v>
      </c>
      <c r="G5274" s="48" t="s">
        <v>13</v>
      </c>
    </row>
    <row r="5275" spans="1:7" x14ac:dyDescent="0.3">
      <c r="D5275" t="s">
        <v>26</v>
      </c>
      <c r="E5275" s="1" t="s">
        <v>15</v>
      </c>
      <c r="F5275">
        <v>0</v>
      </c>
      <c r="G5275" s="48" t="s">
        <v>13</v>
      </c>
    </row>
    <row r="5276" spans="1:7" x14ac:dyDescent="0.3">
      <c r="D5276" t="s">
        <v>27</v>
      </c>
      <c r="E5276" s="1" t="s">
        <v>17</v>
      </c>
      <c r="F5276">
        <v>0</v>
      </c>
      <c r="G5276" s="48" t="s">
        <v>13</v>
      </c>
    </row>
    <row r="5277" spans="1:7" x14ac:dyDescent="0.3">
      <c r="D5277" t="s">
        <v>28</v>
      </c>
      <c r="E5277" s="1" t="s">
        <v>19</v>
      </c>
      <c r="F5277">
        <v>0</v>
      </c>
      <c r="G5277" s="48" t="s">
        <v>13</v>
      </c>
    </row>
    <row r="5278" spans="1:7" x14ac:dyDescent="0.3">
      <c r="D5278" t="s">
        <v>29</v>
      </c>
      <c r="E5278" s="1" t="s">
        <v>30</v>
      </c>
      <c r="F5278">
        <v>0</v>
      </c>
      <c r="G5278" s="48" t="s">
        <v>13</v>
      </c>
    </row>
    <row r="5279" spans="1:7" x14ac:dyDescent="0.3">
      <c r="D5279" t="s">
        <v>31</v>
      </c>
      <c r="E5279" s="1" t="s">
        <v>32</v>
      </c>
      <c r="F5279">
        <v>0</v>
      </c>
      <c r="G5279" s="48" t="s">
        <v>13</v>
      </c>
    </row>
    <row r="5280" spans="1:7" ht="28.8" x14ac:dyDescent="0.3">
      <c r="D5280" t="s">
        <v>33</v>
      </c>
      <c r="E5280" s="1" t="s">
        <v>34</v>
      </c>
      <c r="F5280">
        <v>0</v>
      </c>
      <c r="G5280" s="48" t="s">
        <v>13</v>
      </c>
    </row>
    <row r="5281" spans="4:7" x14ac:dyDescent="0.3">
      <c r="D5281" t="s">
        <v>35</v>
      </c>
      <c r="E5281" s="1" t="s">
        <v>15</v>
      </c>
      <c r="F5281">
        <v>0</v>
      </c>
      <c r="G5281" s="48" t="s">
        <v>13</v>
      </c>
    </row>
    <row r="5282" spans="4:7" x14ac:dyDescent="0.3">
      <c r="D5282" t="s">
        <v>36</v>
      </c>
      <c r="E5282" s="1" t="s">
        <v>37</v>
      </c>
      <c r="F5282">
        <v>0</v>
      </c>
      <c r="G5282" s="48" t="s">
        <v>13</v>
      </c>
    </row>
    <row r="5283" spans="4:7" x14ac:dyDescent="0.3">
      <c r="D5283" t="s">
        <v>38</v>
      </c>
      <c r="E5283" s="1" t="s">
        <v>39</v>
      </c>
      <c r="F5283">
        <v>0</v>
      </c>
      <c r="G5283" s="48" t="s">
        <v>13</v>
      </c>
    </row>
    <row r="5284" spans="4:7" ht="28.8" x14ac:dyDescent="0.3">
      <c r="D5284" t="s">
        <v>40</v>
      </c>
      <c r="E5284" s="1" t="s">
        <v>41</v>
      </c>
      <c r="F5284">
        <v>0</v>
      </c>
      <c r="G5284" s="48" t="s">
        <v>13</v>
      </c>
    </row>
    <row r="5285" spans="4:7" ht="28.8" x14ac:dyDescent="0.3">
      <c r="D5285" t="s">
        <v>42</v>
      </c>
      <c r="E5285" s="1" t="s">
        <v>11</v>
      </c>
      <c r="F5285">
        <v>850</v>
      </c>
      <c r="G5285" s="48" t="s">
        <v>13</v>
      </c>
    </row>
    <row r="5286" spans="4:7" ht="28.8" x14ac:dyDescent="0.3">
      <c r="D5286" t="s">
        <v>43</v>
      </c>
      <c r="E5286" s="1" t="s">
        <v>11</v>
      </c>
      <c r="F5286">
        <v>500</v>
      </c>
      <c r="G5286" s="48" t="s">
        <v>13</v>
      </c>
    </row>
    <row r="5287" spans="4:7" ht="28.8" x14ac:dyDescent="0.3">
      <c r="D5287" t="s">
        <v>44</v>
      </c>
      <c r="E5287" s="1" t="s">
        <v>11</v>
      </c>
      <c r="F5287">
        <v>0</v>
      </c>
      <c r="G5287" s="48" t="s">
        <v>13</v>
      </c>
    </row>
    <row r="5288" spans="4:7" ht="28.8" x14ac:dyDescent="0.3">
      <c r="D5288" t="s">
        <v>45</v>
      </c>
      <c r="E5288" s="1" t="s">
        <v>11</v>
      </c>
      <c r="F5288">
        <v>50</v>
      </c>
      <c r="G5288" s="48" t="s">
        <v>13</v>
      </c>
    </row>
    <row r="5289" spans="4:7" x14ac:dyDescent="0.3">
      <c r="D5289" t="s">
        <v>46</v>
      </c>
      <c r="E5289" s="1" t="s">
        <v>21</v>
      </c>
      <c r="F5289">
        <v>0</v>
      </c>
      <c r="G5289" s="48" t="s">
        <v>13</v>
      </c>
    </row>
    <row r="5290" spans="4:7" ht="28.8" x14ac:dyDescent="0.3">
      <c r="D5290" t="s">
        <v>47</v>
      </c>
      <c r="E5290" s="1" t="s">
        <v>34</v>
      </c>
      <c r="F5290">
        <v>75</v>
      </c>
      <c r="G5290" s="48" t="s">
        <v>13</v>
      </c>
    </row>
    <row r="5291" spans="4:7" ht="28.8" x14ac:dyDescent="0.3">
      <c r="D5291" t="s">
        <v>48</v>
      </c>
      <c r="E5291" s="1" t="s">
        <v>34</v>
      </c>
      <c r="F5291">
        <v>75</v>
      </c>
      <c r="G5291" s="48" t="s">
        <v>13</v>
      </c>
    </row>
    <row r="5292" spans="4:7" ht="28.8" x14ac:dyDescent="0.3">
      <c r="D5292" t="s">
        <v>49</v>
      </c>
      <c r="E5292" s="1" t="s">
        <v>34</v>
      </c>
      <c r="F5292">
        <v>0</v>
      </c>
      <c r="G5292" s="48" t="s">
        <v>13</v>
      </c>
    </row>
    <row r="5293" spans="4:7" ht="28.8" x14ac:dyDescent="0.3">
      <c r="D5293" t="s">
        <v>50</v>
      </c>
      <c r="E5293" s="1" t="s">
        <v>34</v>
      </c>
      <c r="F5293">
        <v>75</v>
      </c>
      <c r="G5293" s="48" t="s">
        <v>13</v>
      </c>
    </row>
    <row r="5294" spans="4:7" x14ac:dyDescent="0.3">
      <c r="D5294" t="s">
        <v>51</v>
      </c>
      <c r="E5294" s="1" t="s">
        <v>52</v>
      </c>
      <c r="F5294">
        <v>0</v>
      </c>
      <c r="G5294" s="48" t="s">
        <v>13</v>
      </c>
    </row>
    <row r="5295" spans="4:7" x14ac:dyDescent="0.3">
      <c r="D5295" t="s">
        <v>53</v>
      </c>
      <c r="E5295" s="1" t="s">
        <v>54</v>
      </c>
      <c r="F5295">
        <v>0</v>
      </c>
      <c r="G5295" s="48" t="s">
        <v>13</v>
      </c>
    </row>
    <row r="5296" spans="4:7" x14ac:dyDescent="0.3">
      <c r="D5296" t="s">
        <v>55</v>
      </c>
      <c r="E5296" s="1" t="s">
        <v>56</v>
      </c>
      <c r="F5296">
        <v>500</v>
      </c>
      <c r="G5296" s="48">
        <v>9</v>
      </c>
    </row>
    <row r="5297" spans="1:9" x14ac:dyDescent="0.3">
      <c r="D5297" t="s">
        <v>57</v>
      </c>
      <c r="E5297" s="1" t="s">
        <v>58</v>
      </c>
      <c r="F5297">
        <v>0</v>
      </c>
      <c r="G5297" s="48" t="s">
        <v>13</v>
      </c>
    </row>
    <row r="5298" spans="1:9" x14ac:dyDescent="0.3">
      <c r="D5298" t="s">
        <v>59</v>
      </c>
      <c r="E5298" s="1" t="s">
        <v>60</v>
      </c>
      <c r="F5298">
        <v>500</v>
      </c>
      <c r="G5298" s="48">
        <v>8</v>
      </c>
    </row>
    <row r="5299" spans="1:9" x14ac:dyDescent="0.3">
      <c r="D5299" t="s">
        <v>61</v>
      </c>
      <c r="E5299" s="1" t="s">
        <v>62</v>
      </c>
      <c r="F5299">
        <v>0</v>
      </c>
      <c r="G5299" s="48" t="s">
        <v>13</v>
      </c>
    </row>
    <row r="5300" spans="1:9" ht="28.8" x14ac:dyDescent="0.3">
      <c r="D5300" t="s">
        <v>63</v>
      </c>
      <c r="E5300" s="1" t="s">
        <v>64</v>
      </c>
      <c r="F5300">
        <v>0</v>
      </c>
      <c r="G5300" s="48" t="s">
        <v>13</v>
      </c>
    </row>
    <row r="5301" spans="1:9" ht="28.8" x14ac:dyDescent="0.3">
      <c r="D5301" t="s">
        <v>65</v>
      </c>
      <c r="E5301" s="1" t="s">
        <v>66</v>
      </c>
      <c r="F5301">
        <v>0</v>
      </c>
      <c r="G5301" s="48" t="s">
        <v>13</v>
      </c>
    </row>
    <row r="5302" spans="1:9" ht="28.8" x14ac:dyDescent="0.3">
      <c r="D5302" t="s">
        <v>67</v>
      </c>
      <c r="E5302" s="1" t="s">
        <v>68</v>
      </c>
      <c r="F5302">
        <v>0</v>
      </c>
      <c r="G5302" s="48" t="s">
        <v>13</v>
      </c>
    </row>
    <row r="5303" spans="1:9" ht="28.8" x14ac:dyDescent="0.3">
      <c r="D5303" t="s">
        <v>69</v>
      </c>
      <c r="E5303" s="1" t="s">
        <v>70</v>
      </c>
      <c r="F5303">
        <v>0</v>
      </c>
      <c r="G5303" s="48" t="s">
        <v>13</v>
      </c>
    </row>
    <row r="5304" spans="1:9" x14ac:dyDescent="0.3">
      <c r="D5304" t="s">
        <v>71</v>
      </c>
      <c r="E5304" s="1" t="s">
        <v>72</v>
      </c>
      <c r="F5304">
        <v>0</v>
      </c>
      <c r="G5304" s="48" t="s">
        <v>13</v>
      </c>
    </row>
    <row r="5305" spans="1:9" x14ac:dyDescent="0.3">
      <c r="D5305" t="s">
        <v>73</v>
      </c>
      <c r="E5305" s="1" t="s">
        <v>74</v>
      </c>
      <c r="F5305">
        <v>0</v>
      </c>
      <c r="G5305" s="48" t="s">
        <v>13</v>
      </c>
    </row>
    <row r="5306" spans="1:9" ht="28.8" x14ac:dyDescent="0.3">
      <c r="D5306" t="s">
        <v>75</v>
      </c>
      <c r="E5306" s="1" t="s">
        <v>76</v>
      </c>
      <c r="F5306">
        <v>0</v>
      </c>
      <c r="G5306" s="48" t="s">
        <v>13</v>
      </c>
    </row>
    <row r="5307" spans="1:9" ht="28.8" x14ac:dyDescent="0.3">
      <c r="A5307" t="s">
        <v>9</v>
      </c>
      <c r="B5307" t="s">
        <v>585</v>
      </c>
      <c r="C5307" t="s">
        <v>586</v>
      </c>
      <c r="D5307">
        <v>141</v>
      </c>
      <c r="E5307" s="1" t="s">
        <v>11</v>
      </c>
      <c r="F5307">
        <v>0</v>
      </c>
      <c r="G5307" s="48" t="s">
        <v>13</v>
      </c>
      <c r="I5307" t="s">
        <v>112</v>
      </c>
    </row>
    <row r="5308" spans="1:9" x14ac:dyDescent="0.3">
      <c r="D5308" t="s">
        <v>14</v>
      </c>
      <c r="E5308" s="1" t="s">
        <v>15</v>
      </c>
      <c r="F5308">
        <v>0</v>
      </c>
      <c r="G5308" s="48" t="s">
        <v>13</v>
      </c>
    </row>
    <row r="5309" spans="1:9" x14ac:dyDescent="0.3">
      <c r="D5309" t="s">
        <v>16</v>
      </c>
      <c r="E5309" s="1" t="s">
        <v>17</v>
      </c>
      <c r="F5309">
        <v>0</v>
      </c>
      <c r="G5309" s="48" t="s">
        <v>13</v>
      </c>
    </row>
    <row r="5310" spans="1:9" x14ac:dyDescent="0.3">
      <c r="D5310" t="s">
        <v>18</v>
      </c>
      <c r="E5310" s="1" t="s">
        <v>19</v>
      </c>
      <c r="F5310">
        <v>0</v>
      </c>
      <c r="G5310" s="48" t="s">
        <v>13</v>
      </c>
    </row>
    <row r="5311" spans="1:9" x14ac:dyDescent="0.3">
      <c r="D5311" t="s">
        <v>20</v>
      </c>
      <c r="E5311" s="1" t="s">
        <v>21</v>
      </c>
      <c r="F5311">
        <v>0</v>
      </c>
      <c r="G5311" s="48" t="s">
        <v>13</v>
      </c>
    </row>
    <row r="5312" spans="1:9" x14ac:dyDescent="0.3">
      <c r="D5312" t="s">
        <v>22</v>
      </c>
      <c r="E5312" s="1" t="s">
        <v>23</v>
      </c>
      <c r="F5312">
        <v>0</v>
      </c>
      <c r="G5312" s="48" t="s">
        <v>13</v>
      </c>
    </row>
    <row r="5313" spans="4:7" x14ac:dyDescent="0.3">
      <c r="D5313" t="s">
        <v>24</v>
      </c>
      <c r="E5313" s="1" t="s">
        <v>25</v>
      </c>
      <c r="F5313">
        <v>0</v>
      </c>
      <c r="G5313" s="48" t="s">
        <v>13</v>
      </c>
    </row>
    <row r="5314" spans="4:7" x14ac:dyDescent="0.3">
      <c r="D5314" t="s">
        <v>26</v>
      </c>
      <c r="E5314" s="1" t="s">
        <v>15</v>
      </c>
      <c r="F5314">
        <v>0</v>
      </c>
      <c r="G5314" s="48" t="s">
        <v>13</v>
      </c>
    </row>
    <row r="5315" spans="4:7" x14ac:dyDescent="0.3">
      <c r="D5315" t="s">
        <v>27</v>
      </c>
      <c r="E5315" s="1" t="s">
        <v>17</v>
      </c>
      <c r="F5315">
        <v>0</v>
      </c>
      <c r="G5315" s="48" t="s">
        <v>13</v>
      </c>
    </row>
    <row r="5316" spans="4:7" x14ac:dyDescent="0.3">
      <c r="D5316" t="s">
        <v>28</v>
      </c>
      <c r="E5316" s="1" t="s">
        <v>19</v>
      </c>
      <c r="F5316">
        <v>0</v>
      </c>
      <c r="G5316" s="48" t="s">
        <v>13</v>
      </c>
    </row>
    <row r="5317" spans="4:7" x14ac:dyDescent="0.3">
      <c r="D5317" t="s">
        <v>29</v>
      </c>
      <c r="E5317" s="1" t="s">
        <v>30</v>
      </c>
      <c r="F5317">
        <v>0</v>
      </c>
      <c r="G5317" s="48" t="s">
        <v>13</v>
      </c>
    </row>
    <row r="5318" spans="4:7" x14ac:dyDescent="0.3">
      <c r="D5318" t="s">
        <v>31</v>
      </c>
      <c r="E5318" s="1" t="s">
        <v>32</v>
      </c>
      <c r="F5318">
        <v>0</v>
      </c>
      <c r="G5318" s="48" t="s">
        <v>13</v>
      </c>
    </row>
    <row r="5319" spans="4:7" ht="28.8" x14ac:dyDescent="0.3">
      <c r="D5319" t="s">
        <v>33</v>
      </c>
      <c r="E5319" s="1" t="s">
        <v>34</v>
      </c>
      <c r="F5319">
        <v>0</v>
      </c>
      <c r="G5319" s="48" t="s">
        <v>13</v>
      </c>
    </row>
    <row r="5320" spans="4:7" x14ac:dyDescent="0.3">
      <c r="D5320" t="s">
        <v>35</v>
      </c>
      <c r="E5320" s="1" t="s">
        <v>15</v>
      </c>
      <c r="F5320">
        <v>0</v>
      </c>
      <c r="G5320" s="48" t="s">
        <v>13</v>
      </c>
    </row>
    <row r="5321" spans="4:7" x14ac:dyDescent="0.3">
      <c r="D5321" t="s">
        <v>36</v>
      </c>
      <c r="E5321" s="1" t="s">
        <v>37</v>
      </c>
      <c r="F5321">
        <v>0</v>
      </c>
      <c r="G5321" s="48" t="s">
        <v>13</v>
      </c>
    </row>
    <row r="5322" spans="4:7" x14ac:dyDescent="0.3">
      <c r="D5322" t="s">
        <v>38</v>
      </c>
      <c r="E5322" s="1" t="s">
        <v>39</v>
      </c>
      <c r="F5322">
        <v>0</v>
      </c>
      <c r="G5322" s="48" t="s">
        <v>13</v>
      </c>
    </row>
    <row r="5323" spans="4:7" ht="28.8" x14ac:dyDescent="0.3">
      <c r="D5323" t="s">
        <v>40</v>
      </c>
      <c r="E5323" s="1" t="s">
        <v>41</v>
      </c>
      <c r="F5323">
        <v>0</v>
      </c>
      <c r="G5323" s="48" t="s">
        <v>13</v>
      </c>
    </row>
    <row r="5324" spans="4:7" ht="28.8" x14ac:dyDescent="0.3">
      <c r="D5324" t="s">
        <v>42</v>
      </c>
      <c r="E5324" s="1" t="s">
        <v>11</v>
      </c>
      <c r="F5324">
        <v>620</v>
      </c>
      <c r="G5324" s="48">
        <v>235</v>
      </c>
    </row>
    <row r="5325" spans="4:7" ht="28.8" x14ac:dyDescent="0.3">
      <c r="D5325" t="s">
        <v>43</v>
      </c>
      <c r="E5325" s="1" t="s">
        <v>11</v>
      </c>
      <c r="F5325">
        <v>80</v>
      </c>
      <c r="G5325" s="48">
        <v>49</v>
      </c>
    </row>
    <row r="5326" spans="4:7" ht="28.8" x14ac:dyDescent="0.3">
      <c r="D5326" t="s">
        <v>44</v>
      </c>
      <c r="E5326" s="1" t="s">
        <v>11</v>
      </c>
      <c r="F5326">
        <v>80</v>
      </c>
      <c r="G5326" s="48">
        <v>18</v>
      </c>
    </row>
    <row r="5327" spans="4:7" ht="28.8" x14ac:dyDescent="0.3">
      <c r="D5327" t="s">
        <v>45</v>
      </c>
      <c r="E5327" s="1" t="s">
        <v>11</v>
      </c>
      <c r="F5327">
        <v>80</v>
      </c>
      <c r="G5327" s="48">
        <v>5</v>
      </c>
    </row>
    <row r="5328" spans="4:7" x14ac:dyDescent="0.3">
      <c r="D5328" t="s">
        <v>46</v>
      </c>
      <c r="E5328" s="1" t="s">
        <v>21</v>
      </c>
      <c r="F5328">
        <v>0</v>
      </c>
      <c r="G5328" s="48" t="s">
        <v>13</v>
      </c>
    </row>
    <row r="5329" spans="4:7" ht="28.8" x14ac:dyDescent="0.3">
      <c r="D5329" t="s">
        <v>47</v>
      </c>
      <c r="E5329" s="1" t="s">
        <v>34</v>
      </c>
      <c r="F5329">
        <v>80</v>
      </c>
      <c r="G5329" s="48" t="s">
        <v>13</v>
      </c>
    </row>
    <row r="5330" spans="4:7" ht="28.8" x14ac:dyDescent="0.3">
      <c r="D5330" t="s">
        <v>48</v>
      </c>
      <c r="E5330" s="1" t="s">
        <v>34</v>
      </c>
      <c r="F5330">
        <v>80</v>
      </c>
      <c r="G5330" s="48" t="s">
        <v>13</v>
      </c>
    </row>
    <row r="5331" spans="4:7" ht="28.8" x14ac:dyDescent="0.3">
      <c r="D5331" t="s">
        <v>49</v>
      </c>
      <c r="E5331" s="1" t="s">
        <v>34</v>
      </c>
      <c r="F5331">
        <v>80</v>
      </c>
      <c r="G5331" s="48" t="s">
        <v>13</v>
      </c>
    </row>
    <row r="5332" spans="4:7" ht="28.8" x14ac:dyDescent="0.3">
      <c r="D5332" t="s">
        <v>50</v>
      </c>
      <c r="E5332" s="1" t="s">
        <v>34</v>
      </c>
      <c r="F5332">
        <v>80</v>
      </c>
      <c r="G5332" s="48" t="s">
        <v>13</v>
      </c>
    </row>
    <row r="5333" spans="4:7" x14ac:dyDescent="0.3">
      <c r="D5333" t="s">
        <v>51</v>
      </c>
      <c r="E5333" s="1" t="s">
        <v>52</v>
      </c>
      <c r="F5333">
        <v>620</v>
      </c>
      <c r="G5333" s="48">
        <v>234</v>
      </c>
    </row>
    <row r="5334" spans="4:7" x14ac:dyDescent="0.3">
      <c r="D5334" t="s">
        <v>53</v>
      </c>
      <c r="E5334" s="1" t="s">
        <v>54</v>
      </c>
      <c r="F5334">
        <v>775</v>
      </c>
      <c r="G5334" s="48">
        <v>226</v>
      </c>
    </row>
    <row r="5335" spans="4:7" x14ac:dyDescent="0.3">
      <c r="D5335" t="s">
        <v>55</v>
      </c>
      <c r="E5335" s="1" t="s">
        <v>56</v>
      </c>
      <c r="F5335">
        <v>300</v>
      </c>
      <c r="G5335" s="48">
        <v>240</v>
      </c>
    </row>
    <row r="5336" spans="4:7" x14ac:dyDescent="0.3">
      <c r="D5336" t="s">
        <v>57</v>
      </c>
      <c r="E5336" s="1" t="s">
        <v>58</v>
      </c>
      <c r="F5336">
        <v>100</v>
      </c>
      <c r="G5336" s="48">
        <v>31</v>
      </c>
    </row>
    <row r="5337" spans="4:7" x14ac:dyDescent="0.3">
      <c r="D5337" t="s">
        <v>59</v>
      </c>
      <c r="E5337" s="1" t="s">
        <v>60</v>
      </c>
      <c r="F5337">
        <v>100</v>
      </c>
      <c r="G5337" s="48">
        <v>69</v>
      </c>
    </row>
    <row r="5338" spans="4:7" x14ac:dyDescent="0.3">
      <c r="D5338" t="s">
        <v>61</v>
      </c>
      <c r="E5338" s="1" t="s">
        <v>62</v>
      </c>
      <c r="F5338">
        <v>20</v>
      </c>
      <c r="G5338" s="48" t="s">
        <v>13</v>
      </c>
    </row>
    <row r="5339" spans="4:7" ht="28.8" x14ac:dyDescent="0.3">
      <c r="D5339" t="s">
        <v>63</v>
      </c>
      <c r="E5339" s="1" t="s">
        <v>64</v>
      </c>
      <c r="F5339">
        <v>0</v>
      </c>
      <c r="G5339" s="48" t="s">
        <v>13</v>
      </c>
    </row>
    <row r="5340" spans="4:7" ht="28.8" x14ac:dyDescent="0.3">
      <c r="D5340" t="s">
        <v>65</v>
      </c>
      <c r="E5340" s="1" t="s">
        <v>66</v>
      </c>
      <c r="F5340">
        <v>0</v>
      </c>
      <c r="G5340" s="48" t="s">
        <v>13</v>
      </c>
    </row>
    <row r="5341" spans="4:7" ht="28.8" x14ac:dyDescent="0.3">
      <c r="D5341" t="s">
        <v>67</v>
      </c>
      <c r="E5341" s="1" t="s">
        <v>68</v>
      </c>
      <c r="F5341">
        <v>0</v>
      </c>
      <c r="G5341" s="48" t="s">
        <v>13</v>
      </c>
    </row>
    <row r="5342" spans="4:7" ht="28.8" x14ac:dyDescent="0.3">
      <c r="D5342" t="s">
        <v>69</v>
      </c>
      <c r="E5342" s="1" t="s">
        <v>70</v>
      </c>
      <c r="F5342">
        <v>620</v>
      </c>
      <c r="G5342" s="48" t="s">
        <v>13</v>
      </c>
    </row>
    <row r="5343" spans="4:7" x14ac:dyDescent="0.3">
      <c r="D5343" t="s">
        <v>71</v>
      </c>
      <c r="E5343" s="1" t="s">
        <v>72</v>
      </c>
      <c r="F5343">
        <v>0</v>
      </c>
      <c r="G5343" s="48" t="s">
        <v>13</v>
      </c>
    </row>
    <row r="5344" spans="4:7" x14ac:dyDescent="0.3">
      <c r="D5344" t="s">
        <v>73</v>
      </c>
      <c r="E5344" s="1" t="s">
        <v>74</v>
      </c>
      <c r="F5344">
        <v>0</v>
      </c>
      <c r="G5344" s="48" t="s">
        <v>13</v>
      </c>
    </row>
    <row r="5345" spans="1:7" ht="28.8" x14ac:dyDescent="0.3">
      <c r="D5345" t="s">
        <v>75</v>
      </c>
      <c r="E5345" s="1" t="s">
        <v>76</v>
      </c>
      <c r="F5345">
        <v>0</v>
      </c>
      <c r="G5345" s="48" t="s">
        <v>13</v>
      </c>
    </row>
    <row r="5346" spans="1:7" ht="28.8" x14ac:dyDescent="0.3">
      <c r="A5346" t="s">
        <v>9</v>
      </c>
      <c r="B5346" t="s">
        <v>587</v>
      </c>
      <c r="C5346" t="s">
        <v>588</v>
      </c>
      <c r="D5346">
        <v>141</v>
      </c>
      <c r="E5346" s="1" t="s">
        <v>11</v>
      </c>
      <c r="F5346">
        <v>0</v>
      </c>
      <c r="G5346" s="48" t="s">
        <v>13</v>
      </c>
    </row>
    <row r="5347" spans="1:7" x14ac:dyDescent="0.3">
      <c r="D5347" t="s">
        <v>14</v>
      </c>
      <c r="E5347" s="1" t="s">
        <v>15</v>
      </c>
      <c r="F5347">
        <v>0</v>
      </c>
      <c r="G5347" s="48" t="s">
        <v>13</v>
      </c>
    </row>
    <row r="5348" spans="1:7" x14ac:dyDescent="0.3">
      <c r="D5348" t="s">
        <v>16</v>
      </c>
      <c r="E5348" s="1" t="s">
        <v>17</v>
      </c>
      <c r="F5348">
        <v>0</v>
      </c>
      <c r="G5348" s="48" t="s">
        <v>13</v>
      </c>
    </row>
    <row r="5349" spans="1:7" x14ac:dyDescent="0.3">
      <c r="D5349" t="s">
        <v>18</v>
      </c>
      <c r="E5349" s="1" t="s">
        <v>19</v>
      </c>
      <c r="F5349">
        <v>0</v>
      </c>
      <c r="G5349" s="48" t="s">
        <v>13</v>
      </c>
    </row>
    <row r="5350" spans="1:7" x14ac:dyDescent="0.3">
      <c r="D5350" t="s">
        <v>20</v>
      </c>
      <c r="E5350" s="1" t="s">
        <v>21</v>
      </c>
      <c r="F5350">
        <v>0</v>
      </c>
      <c r="G5350" s="48" t="s">
        <v>13</v>
      </c>
    </row>
    <row r="5351" spans="1:7" x14ac:dyDescent="0.3">
      <c r="D5351" t="s">
        <v>22</v>
      </c>
      <c r="E5351" s="1" t="s">
        <v>23</v>
      </c>
      <c r="F5351">
        <v>0</v>
      </c>
      <c r="G5351" s="48" t="s">
        <v>13</v>
      </c>
    </row>
    <row r="5352" spans="1:7" x14ac:dyDescent="0.3">
      <c r="D5352" t="s">
        <v>24</v>
      </c>
      <c r="E5352" s="1" t="s">
        <v>25</v>
      </c>
      <c r="F5352">
        <v>0</v>
      </c>
      <c r="G5352" s="48" t="s">
        <v>13</v>
      </c>
    </row>
    <row r="5353" spans="1:7" x14ac:dyDescent="0.3">
      <c r="D5353" t="s">
        <v>26</v>
      </c>
      <c r="E5353" s="1" t="s">
        <v>15</v>
      </c>
      <c r="F5353">
        <v>0</v>
      </c>
      <c r="G5353" s="48" t="s">
        <v>13</v>
      </c>
    </row>
    <row r="5354" spans="1:7" x14ac:dyDescent="0.3">
      <c r="D5354" t="s">
        <v>27</v>
      </c>
      <c r="E5354" s="1" t="s">
        <v>17</v>
      </c>
      <c r="F5354">
        <v>0</v>
      </c>
      <c r="G5354" s="48" t="s">
        <v>13</v>
      </c>
    </row>
    <row r="5355" spans="1:7" x14ac:dyDescent="0.3">
      <c r="D5355" t="s">
        <v>28</v>
      </c>
      <c r="E5355" s="1" t="s">
        <v>19</v>
      </c>
      <c r="F5355">
        <v>0</v>
      </c>
      <c r="G5355" s="48" t="s">
        <v>13</v>
      </c>
    </row>
    <row r="5356" spans="1:7" x14ac:dyDescent="0.3">
      <c r="D5356" t="s">
        <v>29</v>
      </c>
      <c r="E5356" s="1" t="s">
        <v>30</v>
      </c>
      <c r="F5356">
        <v>0</v>
      </c>
      <c r="G5356" s="48" t="s">
        <v>13</v>
      </c>
    </row>
    <row r="5357" spans="1:7" x14ac:dyDescent="0.3">
      <c r="D5357" t="s">
        <v>31</v>
      </c>
      <c r="E5357" s="1" t="s">
        <v>32</v>
      </c>
      <c r="F5357">
        <v>0</v>
      </c>
      <c r="G5357" s="48" t="s">
        <v>13</v>
      </c>
    </row>
    <row r="5358" spans="1:7" ht="28.8" x14ac:dyDescent="0.3">
      <c r="D5358" t="s">
        <v>33</v>
      </c>
      <c r="E5358" s="1" t="s">
        <v>34</v>
      </c>
      <c r="F5358">
        <v>0</v>
      </c>
      <c r="G5358" s="48" t="s">
        <v>13</v>
      </c>
    </row>
    <row r="5359" spans="1:7" x14ac:dyDescent="0.3">
      <c r="D5359" t="s">
        <v>35</v>
      </c>
      <c r="E5359" s="1" t="s">
        <v>15</v>
      </c>
      <c r="F5359">
        <v>0</v>
      </c>
      <c r="G5359" s="48" t="s">
        <v>13</v>
      </c>
    </row>
    <row r="5360" spans="1:7" x14ac:dyDescent="0.3">
      <c r="D5360" t="s">
        <v>36</v>
      </c>
      <c r="E5360" s="1" t="s">
        <v>37</v>
      </c>
      <c r="F5360">
        <v>0</v>
      </c>
      <c r="G5360" s="48" t="s">
        <v>13</v>
      </c>
    </row>
    <row r="5361" spans="4:7" x14ac:dyDescent="0.3">
      <c r="D5361" t="s">
        <v>38</v>
      </c>
      <c r="E5361" s="1" t="s">
        <v>39</v>
      </c>
      <c r="F5361">
        <v>0</v>
      </c>
      <c r="G5361" s="48" t="s">
        <v>13</v>
      </c>
    </row>
    <row r="5362" spans="4:7" ht="28.8" x14ac:dyDescent="0.3">
      <c r="D5362" t="s">
        <v>40</v>
      </c>
      <c r="E5362" s="1" t="s">
        <v>41</v>
      </c>
      <c r="F5362">
        <v>0</v>
      </c>
      <c r="G5362" s="48" t="s">
        <v>13</v>
      </c>
    </row>
    <row r="5363" spans="4:7" ht="28.8" x14ac:dyDescent="0.3">
      <c r="D5363" t="s">
        <v>42</v>
      </c>
      <c r="E5363" s="1" t="s">
        <v>11</v>
      </c>
      <c r="F5363">
        <v>900</v>
      </c>
      <c r="G5363" s="48">
        <v>900</v>
      </c>
    </row>
    <row r="5364" spans="4:7" ht="28.8" x14ac:dyDescent="0.3">
      <c r="D5364" t="s">
        <v>43</v>
      </c>
      <c r="E5364" s="1" t="s">
        <v>11</v>
      </c>
      <c r="F5364">
        <v>900</v>
      </c>
      <c r="G5364" s="48">
        <v>900</v>
      </c>
    </row>
    <row r="5365" spans="4:7" ht="28.8" x14ac:dyDescent="0.3">
      <c r="D5365" t="s">
        <v>44</v>
      </c>
      <c r="E5365" s="1" t="s">
        <v>11</v>
      </c>
      <c r="F5365">
        <v>0</v>
      </c>
      <c r="G5365" s="48" t="s">
        <v>13</v>
      </c>
    </row>
    <row r="5366" spans="4:7" ht="28.8" x14ac:dyDescent="0.3">
      <c r="D5366" t="s">
        <v>45</v>
      </c>
      <c r="E5366" s="1" t="s">
        <v>11</v>
      </c>
      <c r="F5366">
        <v>0</v>
      </c>
      <c r="G5366" s="48" t="s">
        <v>13</v>
      </c>
    </row>
    <row r="5367" spans="4:7" x14ac:dyDescent="0.3">
      <c r="D5367" t="s">
        <v>46</v>
      </c>
      <c r="E5367" s="1" t="s">
        <v>21</v>
      </c>
      <c r="F5367">
        <v>0</v>
      </c>
      <c r="G5367" s="48" t="s">
        <v>13</v>
      </c>
    </row>
    <row r="5368" spans="4:7" ht="28.8" x14ac:dyDescent="0.3">
      <c r="D5368" t="s">
        <v>47</v>
      </c>
      <c r="E5368" s="1" t="s">
        <v>34</v>
      </c>
      <c r="F5368">
        <v>100</v>
      </c>
      <c r="G5368" s="48">
        <v>900</v>
      </c>
    </row>
    <row r="5369" spans="4:7" ht="28.8" x14ac:dyDescent="0.3">
      <c r="D5369" t="s">
        <v>48</v>
      </c>
      <c r="E5369" s="1" t="s">
        <v>34</v>
      </c>
      <c r="F5369">
        <v>100</v>
      </c>
      <c r="G5369" s="48">
        <v>900</v>
      </c>
    </row>
    <row r="5370" spans="4:7" ht="28.8" x14ac:dyDescent="0.3">
      <c r="D5370" t="s">
        <v>49</v>
      </c>
      <c r="E5370" s="1" t="s">
        <v>34</v>
      </c>
      <c r="F5370">
        <v>0</v>
      </c>
      <c r="G5370" s="48" t="s">
        <v>13</v>
      </c>
    </row>
    <row r="5371" spans="4:7" ht="28.8" x14ac:dyDescent="0.3">
      <c r="D5371" t="s">
        <v>50</v>
      </c>
      <c r="E5371" s="1" t="s">
        <v>34</v>
      </c>
      <c r="F5371">
        <v>0</v>
      </c>
      <c r="G5371" s="48" t="s">
        <v>13</v>
      </c>
    </row>
    <row r="5372" spans="4:7" x14ac:dyDescent="0.3">
      <c r="D5372" t="s">
        <v>51</v>
      </c>
      <c r="E5372" s="1" t="s">
        <v>52</v>
      </c>
      <c r="F5372">
        <v>900</v>
      </c>
      <c r="G5372" s="48">
        <v>900</v>
      </c>
    </row>
    <row r="5373" spans="4:7" x14ac:dyDescent="0.3">
      <c r="D5373" t="s">
        <v>53</v>
      </c>
      <c r="E5373" s="1" t="s">
        <v>54</v>
      </c>
      <c r="F5373">
        <v>600</v>
      </c>
      <c r="G5373" s="48">
        <v>750</v>
      </c>
    </row>
    <row r="5374" spans="4:7" x14ac:dyDescent="0.3">
      <c r="D5374" t="s">
        <v>55</v>
      </c>
      <c r="E5374" s="1" t="s">
        <v>56</v>
      </c>
      <c r="F5374">
        <v>0</v>
      </c>
      <c r="G5374" s="48" t="s">
        <v>13</v>
      </c>
    </row>
    <row r="5375" spans="4:7" x14ac:dyDescent="0.3">
      <c r="D5375" t="s">
        <v>57</v>
      </c>
      <c r="E5375" s="1" t="s">
        <v>58</v>
      </c>
      <c r="F5375">
        <v>0</v>
      </c>
      <c r="G5375" s="48" t="s">
        <v>13</v>
      </c>
    </row>
    <row r="5376" spans="4:7" x14ac:dyDescent="0.3">
      <c r="D5376" t="s">
        <v>59</v>
      </c>
      <c r="E5376" s="1" t="s">
        <v>60</v>
      </c>
      <c r="F5376">
        <v>1200</v>
      </c>
      <c r="G5376" s="48">
        <v>1500</v>
      </c>
    </row>
    <row r="5377" spans="1:7" x14ac:dyDescent="0.3">
      <c r="D5377" t="s">
        <v>61</v>
      </c>
      <c r="E5377" s="1" t="s">
        <v>62</v>
      </c>
      <c r="F5377">
        <v>0</v>
      </c>
      <c r="G5377" s="48" t="s">
        <v>13</v>
      </c>
    </row>
    <row r="5378" spans="1:7" ht="28.8" x14ac:dyDescent="0.3">
      <c r="D5378" t="s">
        <v>63</v>
      </c>
      <c r="E5378" s="1" t="s">
        <v>64</v>
      </c>
      <c r="F5378">
        <v>25</v>
      </c>
      <c r="G5378" s="48">
        <v>120</v>
      </c>
    </row>
    <row r="5379" spans="1:7" ht="28.8" x14ac:dyDescent="0.3">
      <c r="D5379" t="s">
        <v>65</v>
      </c>
      <c r="E5379" s="1" t="s">
        <v>66</v>
      </c>
      <c r="F5379">
        <v>0</v>
      </c>
      <c r="G5379" s="48" t="s">
        <v>13</v>
      </c>
    </row>
    <row r="5380" spans="1:7" ht="28.8" x14ac:dyDescent="0.3">
      <c r="D5380" t="s">
        <v>67</v>
      </c>
      <c r="E5380" s="1" t="s">
        <v>68</v>
      </c>
      <c r="F5380">
        <v>225</v>
      </c>
      <c r="G5380" s="48">
        <v>120</v>
      </c>
    </row>
    <row r="5381" spans="1:7" ht="28.8" x14ac:dyDescent="0.3">
      <c r="D5381" t="s">
        <v>69</v>
      </c>
      <c r="E5381" s="1" t="s">
        <v>70</v>
      </c>
      <c r="F5381">
        <v>0</v>
      </c>
      <c r="G5381" s="48" t="s">
        <v>13</v>
      </c>
    </row>
    <row r="5382" spans="1:7" x14ac:dyDescent="0.3">
      <c r="D5382" t="s">
        <v>71</v>
      </c>
      <c r="E5382" s="1" t="s">
        <v>72</v>
      </c>
      <c r="F5382">
        <v>900</v>
      </c>
      <c r="G5382" s="48">
        <v>900</v>
      </c>
    </row>
    <row r="5383" spans="1:7" x14ac:dyDescent="0.3">
      <c r="D5383" t="s">
        <v>73</v>
      </c>
      <c r="E5383" s="1" t="s">
        <v>74</v>
      </c>
      <c r="F5383">
        <v>0</v>
      </c>
      <c r="G5383" s="48" t="s">
        <v>13</v>
      </c>
    </row>
    <row r="5384" spans="1:7" ht="28.8" x14ac:dyDescent="0.3">
      <c r="D5384" t="s">
        <v>75</v>
      </c>
      <c r="E5384" s="1" t="s">
        <v>76</v>
      </c>
      <c r="F5384">
        <v>0</v>
      </c>
      <c r="G5384" s="48" t="s">
        <v>13</v>
      </c>
    </row>
    <row r="5385" spans="1:7" ht="28.8" x14ac:dyDescent="0.3">
      <c r="A5385" t="s">
        <v>9</v>
      </c>
      <c r="B5385" t="s">
        <v>589</v>
      </c>
      <c r="C5385" t="s">
        <v>590</v>
      </c>
      <c r="D5385">
        <v>141</v>
      </c>
      <c r="E5385" s="1" t="s">
        <v>11</v>
      </c>
      <c r="F5385">
        <v>0</v>
      </c>
      <c r="G5385" s="48" t="s">
        <v>13</v>
      </c>
    </row>
    <row r="5386" spans="1:7" x14ac:dyDescent="0.3">
      <c r="A5386" t="s">
        <v>7</v>
      </c>
      <c r="B5386" t="s">
        <v>589</v>
      </c>
      <c r="C5386" t="s">
        <v>591</v>
      </c>
      <c r="D5386" t="s">
        <v>14</v>
      </c>
      <c r="E5386" s="1" t="s">
        <v>15</v>
      </c>
      <c r="F5386" t="s">
        <v>12</v>
      </c>
      <c r="G5386" s="48" t="s">
        <v>13</v>
      </c>
    </row>
    <row r="5387" spans="1:7" x14ac:dyDescent="0.3">
      <c r="A5387" t="s">
        <v>7</v>
      </c>
      <c r="B5387" t="s">
        <v>589</v>
      </c>
      <c r="C5387" t="s">
        <v>591</v>
      </c>
      <c r="D5387" t="s">
        <v>16</v>
      </c>
      <c r="E5387" s="1" t="s">
        <v>17</v>
      </c>
      <c r="F5387" t="s">
        <v>12</v>
      </c>
      <c r="G5387" s="48" t="s">
        <v>13</v>
      </c>
    </row>
    <row r="5388" spans="1:7" x14ac:dyDescent="0.3">
      <c r="A5388" t="s">
        <v>7</v>
      </c>
      <c r="B5388" t="s">
        <v>589</v>
      </c>
      <c r="C5388" t="s">
        <v>591</v>
      </c>
      <c r="D5388" t="s">
        <v>18</v>
      </c>
      <c r="E5388" s="1" t="s">
        <v>19</v>
      </c>
      <c r="F5388" t="s">
        <v>12</v>
      </c>
      <c r="G5388" s="48" t="s">
        <v>13</v>
      </c>
    </row>
    <row r="5389" spans="1:7" x14ac:dyDescent="0.3">
      <c r="A5389" t="s">
        <v>7</v>
      </c>
      <c r="B5389" t="s">
        <v>589</v>
      </c>
      <c r="C5389" t="s">
        <v>591</v>
      </c>
      <c r="D5389" t="s">
        <v>20</v>
      </c>
      <c r="E5389" s="1" t="s">
        <v>21</v>
      </c>
      <c r="F5389" t="s">
        <v>12</v>
      </c>
      <c r="G5389" s="48" t="s">
        <v>13</v>
      </c>
    </row>
    <row r="5390" spans="1:7" x14ac:dyDescent="0.3">
      <c r="A5390" t="s">
        <v>7</v>
      </c>
      <c r="B5390" t="s">
        <v>589</v>
      </c>
      <c r="C5390" t="s">
        <v>591</v>
      </c>
      <c r="D5390" t="s">
        <v>22</v>
      </c>
      <c r="E5390" s="1" t="s">
        <v>23</v>
      </c>
      <c r="F5390" t="s">
        <v>12</v>
      </c>
      <c r="G5390" s="48" t="s">
        <v>13</v>
      </c>
    </row>
    <row r="5391" spans="1:7" x14ac:dyDescent="0.3">
      <c r="A5391" t="s">
        <v>7</v>
      </c>
      <c r="B5391" t="s">
        <v>589</v>
      </c>
      <c r="C5391" t="s">
        <v>591</v>
      </c>
      <c r="D5391" t="s">
        <v>24</v>
      </c>
      <c r="E5391" s="1" t="s">
        <v>25</v>
      </c>
      <c r="F5391" t="s">
        <v>12</v>
      </c>
      <c r="G5391" s="48" t="s">
        <v>13</v>
      </c>
    </row>
    <row r="5392" spans="1:7" x14ac:dyDescent="0.3">
      <c r="A5392" t="s">
        <v>7</v>
      </c>
      <c r="B5392" t="s">
        <v>589</v>
      </c>
      <c r="C5392" t="s">
        <v>591</v>
      </c>
      <c r="D5392" t="s">
        <v>26</v>
      </c>
      <c r="E5392" s="1" t="s">
        <v>15</v>
      </c>
      <c r="F5392" t="s">
        <v>12</v>
      </c>
      <c r="G5392" s="48" t="s">
        <v>13</v>
      </c>
    </row>
    <row r="5393" spans="1:7" x14ac:dyDescent="0.3">
      <c r="A5393" t="s">
        <v>7</v>
      </c>
      <c r="B5393" t="s">
        <v>589</v>
      </c>
      <c r="C5393" t="s">
        <v>591</v>
      </c>
      <c r="D5393" t="s">
        <v>27</v>
      </c>
      <c r="E5393" s="1" t="s">
        <v>17</v>
      </c>
      <c r="F5393" t="s">
        <v>12</v>
      </c>
      <c r="G5393" s="48" t="s">
        <v>13</v>
      </c>
    </row>
    <row r="5394" spans="1:7" x14ac:dyDescent="0.3">
      <c r="A5394" t="s">
        <v>7</v>
      </c>
      <c r="B5394" t="s">
        <v>589</v>
      </c>
      <c r="C5394" t="s">
        <v>591</v>
      </c>
      <c r="D5394" t="s">
        <v>28</v>
      </c>
      <c r="E5394" s="1" t="s">
        <v>19</v>
      </c>
      <c r="F5394" t="s">
        <v>12</v>
      </c>
      <c r="G5394" s="48" t="s">
        <v>13</v>
      </c>
    </row>
    <row r="5395" spans="1:7" x14ac:dyDescent="0.3">
      <c r="A5395" t="s">
        <v>7</v>
      </c>
      <c r="B5395" t="s">
        <v>589</v>
      </c>
      <c r="C5395" t="s">
        <v>591</v>
      </c>
      <c r="D5395" t="s">
        <v>29</v>
      </c>
      <c r="E5395" s="1" t="s">
        <v>30</v>
      </c>
      <c r="F5395" t="s">
        <v>12</v>
      </c>
      <c r="G5395" s="48" t="s">
        <v>13</v>
      </c>
    </row>
    <row r="5396" spans="1:7" x14ac:dyDescent="0.3">
      <c r="A5396" t="s">
        <v>7</v>
      </c>
      <c r="B5396" t="s">
        <v>589</v>
      </c>
      <c r="C5396" t="s">
        <v>591</v>
      </c>
      <c r="D5396" t="s">
        <v>31</v>
      </c>
      <c r="E5396" s="1" t="s">
        <v>32</v>
      </c>
      <c r="F5396" t="s">
        <v>12</v>
      </c>
      <c r="G5396" s="48" t="s">
        <v>13</v>
      </c>
    </row>
    <row r="5397" spans="1:7" ht="28.8" x14ac:dyDescent="0.3">
      <c r="A5397" t="s">
        <v>7</v>
      </c>
      <c r="B5397" t="s">
        <v>589</v>
      </c>
      <c r="C5397" t="s">
        <v>591</v>
      </c>
      <c r="D5397" t="s">
        <v>33</v>
      </c>
      <c r="E5397" s="1" t="s">
        <v>34</v>
      </c>
      <c r="F5397" t="s">
        <v>12</v>
      </c>
      <c r="G5397" s="48" t="s">
        <v>13</v>
      </c>
    </row>
    <row r="5398" spans="1:7" x14ac:dyDescent="0.3">
      <c r="A5398" t="s">
        <v>7</v>
      </c>
      <c r="B5398" t="s">
        <v>589</v>
      </c>
      <c r="C5398" t="s">
        <v>591</v>
      </c>
      <c r="D5398" t="s">
        <v>35</v>
      </c>
      <c r="E5398" s="1" t="s">
        <v>15</v>
      </c>
      <c r="F5398" t="s">
        <v>12</v>
      </c>
      <c r="G5398" s="48" t="s">
        <v>13</v>
      </c>
    </row>
    <row r="5399" spans="1:7" x14ac:dyDescent="0.3">
      <c r="A5399" t="s">
        <v>7</v>
      </c>
      <c r="B5399" t="s">
        <v>589</v>
      </c>
      <c r="C5399" t="s">
        <v>591</v>
      </c>
      <c r="D5399" t="s">
        <v>36</v>
      </c>
      <c r="E5399" s="1" t="s">
        <v>37</v>
      </c>
      <c r="F5399" t="s">
        <v>12</v>
      </c>
      <c r="G5399" s="48" t="s">
        <v>13</v>
      </c>
    </row>
    <row r="5400" spans="1:7" x14ac:dyDescent="0.3">
      <c r="A5400" t="s">
        <v>7</v>
      </c>
      <c r="B5400" t="s">
        <v>589</v>
      </c>
      <c r="C5400" t="s">
        <v>591</v>
      </c>
      <c r="D5400" t="s">
        <v>38</v>
      </c>
      <c r="E5400" s="1" t="s">
        <v>39</v>
      </c>
      <c r="F5400" t="s">
        <v>12</v>
      </c>
      <c r="G5400" s="48" t="s">
        <v>13</v>
      </c>
    </row>
    <row r="5401" spans="1:7" ht="28.8" x14ac:dyDescent="0.3">
      <c r="A5401" t="s">
        <v>7</v>
      </c>
      <c r="B5401" t="s">
        <v>589</v>
      </c>
      <c r="C5401" t="s">
        <v>591</v>
      </c>
      <c r="D5401" t="s">
        <v>40</v>
      </c>
      <c r="E5401" s="1" t="s">
        <v>41</v>
      </c>
      <c r="F5401" t="s">
        <v>12</v>
      </c>
      <c r="G5401" s="48" t="s">
        <v>13</v>
      </c>
    </row>
    <row r="5402" spans="1:7" ht="28.8" x14ac:dyDescent="0.3">
      <c r="A5402" t="s">
        <v>7</v>
      </c>
      <c r="B5402" t="s">
        <v>589</v>
      </c>
      <c r="C5402" t="s">
        <v>591</v>
      </c>
      <c r="D5402" t="s">
        <v>42</v>
      </c>
      <c r="E5402" s="1" t="s">
        <v>11</v>
      </c>
      <c r="F5402" t="s">
        <v>592</v>
      </c>
      <c r="G5402" s="48" t="s">
        <v>593</v>
      </c>
    </row>
    <row r="5403" spans="1:7" ht="28.8" x14ac:dyDescent="0.3">
      <c r="A5403" t="s">
        <v>7</v>
      </c>
      <c r="B5403" t="s">
        <v>589</v>
      </c>
      <c r="C5403" t="s">
        <v>591</v>
      </c>
      <c r="D5403" t="s">
        <v>43</v>
      </c>
      <c r="E5403" s="1" t="s">
        <v>11</v>
      </c>
    </row>
    <row r="5404" spans="1:7" ht="28.8" x14ac:dyDescent="0.3">
      <c r="A5404" t="s">
        <v>7</v>
      </c>
      <c r="B5404" t="s">
        <v>589</v>
      </c>
      <c r="C5404" t="s">
        <v>591</v>
      </c>
      <c r="D5404" t="s">
        <v>44</v>
      </c>
      <c r="E5404" s="1" t="s">
        <v>11</v>
      </c>
    </row>
    <row r="5405" spans="1:7" ht="28.8" x14ac:dyDescent="0.3">
      <c r="A5405" t="s">
        <v>7</v>
      </c>
      <c r="B5405" t="s">
        <v>589</v>
      </c>
      <c r="C5405" t="s">
        <v>591</v>
      </c>
      <c r="D5405" t="s">
        <v>45</v>
      </c>
      <c r="E5405" s="1" t="s">
        <v>11</v>
      </c>
    </row>
    <row r="5406" spans="1:7" x14ac:dyDescent="0.3">
      <c r="A5406" t="s">
        <v>7</v>
      </c>
      <c r="B5406" t="s">
        <v>589</v>
      </c>
      <c r="C5406" t="s">
        <v>591</v>
      </c>
      <c r="D5406" t="s">
        <v>46</v>
      </c>
      <c r="E5406" s="1" t="s">
        <v>21</v>
      </c>
      <c r="F5406" t="s">
        <v>12</v>
      </c>
      <c r="G5406" s="48" t="s">
        <v>13</v>
      </c>
    </row>
    <row r="5407" spans="1:7" ht="28.8" x14ac:dyDescent="0.3">
      <c r="A5407" t="s">
        <v>7</v>
      </c>
      <c r="B5407" t="s">
        <v>589</v>
      </c>
      <c r="C5407" t="s">
        <v>591</v>
      </c>
      <c r="D5407" t="s">
        <v>47</v>
      </c>
      <c r="E5407" s="1" t="s">
        <v>34</v>
      </c>
      <c r="F5407" t="s">
        <v>594</v>
      </c>
      <c r="G5407" s="48" t="s">
        <v>595</v>
      </c>
    </row>
    <row r="5408" spans="1:7" ht="28.8" x14ac:dyDescent="0.3">
      <c r="A5408" t="s">
        <v>7</v>
      </c>
      <c r="B5408" t="s">
        <v>589</v>
      </c>
      <c r="C5408" t="s">
        <v>591</v>
      </c>
      <c r="D5408" t="s">
        <v>48</v>
      </c>
      <c r="E5408" s="1" t="s">
        <v>34</v>
      </c>
    </row>
    <row r="5409" spans="1:7" ht="28.8" x14ac:dyDescent="0.3">
      <c r="A5409" t="s">
        <v>7</v>
      </c>
      <c r="B5409" t="s">
        <v>589</v>
      </c>
      <c r="C5409" t="s">
        <v>591</v>
      </c>
      <c r="D5409" t="s">
        <v>49</v>
      </c>
      <c r="E5409" s="1" t="s">
        <v>34</v>
      </c>
    </row>
    <row r="5410" spans="1:7" ht="28.8" x14ac:dyDescent="0.3">
      <c r="A5410" t="s">
        <v>7</v>
      </c>
      <c r="B5410" t="s">
        <v>589</v>
      </c>
      <c r="C5410" t="s">
        <v>591</v>
      </c>
      <c r="D5410" t="s">
        <v>50</v>
      </c>
      <c r="E5410" s="1" t="s">
        <v>34</v>
      </c>
    </row>
    <row r="5411" spans="1:7" x14ac:dyDescent="0.3">
      <c r="A5411" t="s">
        <v>7</v>
      </c>
      <c r="B5411" t="s">
        <v>589</v>
      </c>
      <c r="C5411" t="s">
        <v>591</v>
      </c>
      <c r="D5411" t="s">
        <v>51</v>
      </c>
      <c r="E5411" s="1" t="s">
        <v>52</v>
      </c>
      <c r="F5411" t="s">
        <v>596</v>
      </c>
      <c r="G5411" s="48" t="s">
        <v>597</v>
      </c>
    </row>
    <row r="5412" spans="1:7" x14ac:dyDescent="0.3">
      <c r="A5412" t="s">
        <v>7</v>
      </c>
      <c r="B5412" t="s">
        <v>589</v>
      </c>
      <c r="C5412" t="s">
        <v>591</v>
      </c>
      <c r="D5412" t="s">
        <v>53</v>
      </c>
      <c r="E5412" s="1" t="s">
        <v>54</v>
      </c>
      <c r="F5412" t="s">
        <v>598</v>
      </c>
      <c r="G5412" s="48" t="s">
        <v>599</v>
      </c>
    </row>
    <row r="5413" spans="1:7" x14ac:dyDescent="0.3">
      <c r="A5413" t="s">
        <v>7</v>
      </c>
      <c r="B5413" t="s">
        <v>589</v>
      </c>
      <c r="C5413" t="s">
        <v>591</v>
      </c>
      <c r="D5413" t="s">
        <v>55</v>
      </c>
      <c r="E5413" s="1" t="s">
        <v>56</v>
      </c>
      <c r="F5413" t="s">
        <v>45</v>
      </c>
      <c r="G5413" s="48" t="s">
        <v>600</v>
      </c>
    </row>
    <row r="5414" spans="1:7" x14ac:dyDescent="0.3">
      <c r="A5414" t="s">
        <v>7</v>
      </c>
      <c r="B5414" t="s">
        <v>589</v>
      </c>
      <c r="C5414" t="s">
        <v>591</v>
      </c>
      <c r="D5414" t="s">
        <v>57</v>
      </c>
      <c r="E5414" s="1" t="s">
        <v>58</v>
      </c>
      <c r="F5414" t="s">
        <v>601</v>
      </c>
      <c r="G5414" s="48" t="s">
        <v>602</v>
      </c>
    </row>
    <row r="5415" spans="1:7" x14ac:dyDescent="0.3">
      <c r="A5415" t="s">
        <v>7</v>
      </c>
      <c r="B5415" t="s">
        <v>589</v>
      </c>
      <c r="C5415" t="s">
        <v>591</v>
      </c>
      <c r="D5415" t="s">
        <v>59</v>
      </c>
      <c r="E5415" s="1" t="s">
        <v>60</v>
      </c>
      <c r="F5415" t="s">
        <v>329</v>
      </c>
      <c r="G5415" s="48" t="s">
        <v>603</v>
      </c>
    </row>
    <row r="5416" spans="1:7" x14ac:dyDescent="0.3">
      <c r="A5416" t="s">
        <v>7</v>
      </c>
      <c r="B5416" t="s">
        <v>589</v>
      </c>
      <c r="C5416" t="s">
        <v>591</v>
      </c>
      <c r="D5416" t="s">
        <v>61</v>
      </c>
      <c r="E5416" s="1" t="s">
        <v>62</v>
      </c>
      <c r="F5416" t="s">
        <v>323</v>
      </c>
      <c r="G5416" s="48" t="s">
        <v>604</v>
      </c>
    </row>
    <row r="5417" spans="1:7" ht="28.8" x14ac:dyDescent="0.3">
      <c r="A5417" t="s">
        <v>7</v>
      </c>
      <c r="B5417" t="s">
        <v>589</v>
      </c>
      <c r="C5417" t="s">
        <v>591</v>
      </c>
      <c r="D5417" t="s">
        <v>63</v>
      </c>
      <c r="E5417" s="1" t="s">
        <v>64</v>
      </c>
      <c r="F5417" t="s">
        <v>333</v>
      </c>
      <c r="G5417" s="48" t="s">
        <v>605</v>
      </c>
    </row>
    <row r="5418" spans="1:7" ht="28.8" x14ac:dyDescent="0.3">
      <c r="A5418" t="s">
        <v>7</v>
      </c>
      <c r="B5418" t="s">
        <v>589</v>
      </c>
      <c r="C5418" t="s">
        <v>591</v>
      </c>
      <c r="D5418" t="s">
        <v>65</v>
      </c>
      <c r="E5418" s="1" t="s">
        <v>66</v>
      </c>
      <c r="F5418" t="s">
        <v>606</v>
      </c>
      <c r="G5418" s="48" t="s">
        <v>607</v>
      </c>
    </row>
    <row r="5419" spans="1:7" ht="28.8" x14ac:dyDescent="0.3">
      <c r="A5419" t="s">
        <v>7</v>
      </c>
      <c r="B5419" t="s">
        <v>589</v>
      </c>
      <c r="C5419" t="s">
        <v>591</v>
      </c>
      <c r="D5419" t="s">
        <v>67</v>
      </c>
      <c r="E5419" s="1" t="s">
        <v>68</v>
      </c>
      <c r="F5419" t="s">
        <v>608</v>
      </c>
      <c r="G5419" s="48" t="s">
        <v>609</v>
      </c>
    </row>
    <row r="5420" spans="1:7" ht="28.8" x14ac:dyDescent="0.3">
      <c r="A5420" t="s">
        <v>7</v>
      </c>
      <c r="B5420" t="s">
        <v>589</v>
      </c>
      <c r="C5420" t="s">
        <v>591</v>
      </c>
      <c r="D5420" t="s">
        <v>69</v>
      </c>
      <c r="E5420" s="1" t="s">
        <v>70</v>
      </c>
      <c r="F5420" t="s">
        <v>596</v>
      </c>
      <c r="G5420" s="48" t="s">
        <v>610</v>
      </c>
    </row>
    <row r="5421" spans="1:7" x14ac:dyDescent="0.3">
      <c r="A5421" t="s">
        <v>7</v>
      </c>
      <c r="B5421" t="s">
        <v>589</v>
      </c>
      <c r="C5421" t="s">
        <v>591</v>
      </c>
      <c r="D5421" t="s">
        <v>71</v>
      </c>
      <c r="E5421" s="1" t="s">
        <v>72</v>
      </c>
      <c r="F5421" t="s">
        <v>611</v>
      </c>
      <c r="G5421" s="48" t="s">
        <v>612</v>
      </c>
    </row>
    <row r="5422" spans="1:7" x14ac:dyDescent="0.3">
      <c r="A5422" t="s">
        <v>7</v>
      </c>
      <c r="B5422" t="s">
        <v>589</v>
      </c>
      <c r="C5422" t="s">
        <v>591</v>
      </c>
      <c r="D5422" t="s">
        <v>73</v>
      </c>
      <c r="E5422" s="1" t="s">
        <v>74</v>
      </c>
      <c r="F5422" t="s">
        <v>12</v>
      </c>
      <c r="G5422" s="48" t="s">
        <v>13</v>
      </c>
    </row>
    <row r="5423" spans="1:7" ht="28.8" x14ac:dyDescent="0.3">
      <c r="A5423" t="s">
        <v>7</v>
      </c>
      <c r="B5423" t="s">
        <v>589</v>
      </c>
      <c r="C5423" t="s">
        <v>591</v>
      </c>
      <c r="D5423" t="s">
        <v>75</v>
      </c>
      <c r="E5423" s="1" t="s">
        <v>76</v>
      </c>
      <c r="F5423" t="s">
        <v>12</v>
      </c>
      <c r="G5423" s="48" t="s">
        <v>13</v>
      </c>
    </row>
    <row r="5424" spans="1:7" ht="28.8" x14ac:dyDescent="0.3">
      <c r="A5424" t="s">
        <v>9</v>
      </c>
      <c r="B5424" t="s">
        <v>613</v>
      </c>
      <c r="C5424" t="s">
        <v>614</v>
      </c>
      <c r="D5424" t="s">
        <v>10</v>
      </c>
      <c r="E5424" s="1" t="s">
        <v>11</v>
      </c>
      <c r="F5424" t="s">
        <v>12</v>
      </c>
      <c r="G5424" s="48" t="s">
        <v>13</v>
      </c>
    </row>
    <row r="5425" spans="4:7" x14ac:dyDescent="0.3">
      <c r="D5425" t="s">
        <v>14</v>
      </c>
      <c r="E5425" s="1" t="s">
        <v>15</v>
      </c>
      <c r="F5425" t="s">
        <v>12</v>
      </c>
      <c r="G5425" s="48" t="s">
        <v>13</v>
      </c>
    </row>
    <row r="5426" spans="4:7" x14ac:dyDescent="0.3">
      <c r="D5426" t="s">
        <v>16</v>
      </c>
      <c r="E5426" s="1" t="s">
        <v>17</v>
      </c>
      <c r="F5426" t="s">
        <v>12</v>
      </c>
      <c r="G5426" s="48" t="s">
        <v>13</v>
      </c>
    </row>
    <row r="5427" spans="4:7" x14ac:dyDescent="0.3">
      <c r="D5427" t="s">
        <v>18</v>
      </c>
      <c r="E5427" s="1" t="s">
        <v>19</v>
      </c>
      <c r="F5427" t="s">
        <v>12</v>
      </c>
      <c r="G5427" s="48" t="s">
        <v>13</v>
      </c>
    </row>
    <row r="5428" spans="4:7" x14ac:dyDescent="0.3">
      <c r="D5428" t="s">
        <v>20</v>
      </c>
      <c r="E5428" s="1" t="s">
        <v>21</v>
      </c>
      <c r="F5428" t="s">
        <v>12</v>
      </c>
      <c r="G5428" s="48" t="s">
        <v>13</v>
      </c>
    </row>
    <row r="5429" spans="4:7" x14ac:dyDescent="0.3">
      <c r="D5429" t="s">
        <v>22</v>
      </c>
      <c r="E5429" s="1" t="s">
        <v>23</v>
      </c>
      <c r="F5429" t="s">
        <v>12</v>
      </c>
      <c r="G5429" s="48" t="s">
        <v>13</v>
      </c>
    </row>
    <row r="5430" spans="4:7" x14ac:dyDescent="0.3">
      <c r="D5430" t="s">
        <v>24</v>
      </c>
      <c r="E5430" s="1" t="s">
        <v>25</v>
      </c>
      <c r="F5430" t="s">
        <v>12</v>
      </c>
      <c r="G5430" s="48" t="s">
        <v>13</v>
      </c>
    </row>
    <row r="5431" spans="4:7" x14ac:dyDescent="0.3">
      <c r="D5431" t="s">
        <v>26</v>
      </c>
      <c r="E5431" s="1" t="s">
        <v>15</v>
      </c>
      <c r="F5431" t="s">
        <v>12</v>
      </c>
      <c r="G5431" s="48" t="s">
        <v>13</v>
      </c>
    </row>
    <row r="5432" spans="4:7" x14ac:dyDescent="0.3">
      <c r="D5432" t="s">
        <v>27</v>
      </c>
      <c r="E5432" s="1" t="s">
        <v>17</v>
      </c>
      <c r="F5432" t="s">
        <v>12</v>
      </c>
      <c r="G5432" s="48" t="s">
        <v>13</v>
      </c>
    </row>
    <row r="5433" spans="4:7" x14ac:dyDescent="0.3">
      <c r="D5433" t="s">
        <v>28</v>
      </c>
      <c r="E5433" s="1" t="s">
        <v>19</v>
      </c>
      <c r="F5433" t="s">
        <v>12</v>
      </c>
      <c r="G5433" s="48" t="s">
        <v>13</v>
      </c>
    </row>
    <row r="5434" spans="4:7" x14ac:dyDescent="0.3">
      <c r="D5434" t="s">
        <v>29</v>
      </c>
      <c r="E5434" s="1" t="s">
        <v>30</v>
      </c>
      <c r="F5434" t="s">
        <v>12</v>
      </c>
      <c r="G5434" s="48" t="s">
        <v>13</v>
      </c>
    </row>
    <row r="5435" spans="4:7" x14ac:dyDescent="0.3">
      <c r="D5435" t="s">
        <v>31</v>
      </c>
      <c r="E5435" s="1" t="s">
        <v>32</v>
      </c>
      <c r="F5435" t="s">
        <v>12</v>
      </c>
      <c r="G5435" s="48" t="s">
        <v>13</v>
      </c>
    </row>
    <row r="5436" spans="4:7" ht="28.8" x14ac:dyDescent="0.3">
      <c r="D5436" t="s">
        <v>33</v>
      </c>
      <c r="E5436" s="1" t="s">
        <v>34</v>
      </c>
      <c r="F5436" t="s">
        <v>12</v>
      </c>
      <c r="G5436" s="48" t="s">
        <v>13</v>
      </c>
    </row>
    <row r="5437" spans="4:7" x14ac:dyDescent="0.3">
      <c r="D5437" t="s">
        <v>35</v>
      </c>
      <c r="E5437" s="1" t="s">
        <v>15</v>
      </c>
      <c r="F5437" t="s">
        <v>12</v>
      </c>
      <c r="G5437" s="48" t="s">
        <v>13</v>
      </c>
    </row>
    <row r="5438" spans="4:7" x14ac:dyDescent="0.3">
      <c r="D5438" t="s">
        <v>36</v>
      </c>
      <c r="E5438" s="1" t="s">
        <v>37</v>
      </c>
      <c r="F5438" t="s">
        <v>12</v>
      </c>
      <c r="G5438" s="48" t="s">
        <v>13</v>
      </c>
    </row>
    <row r="5439" spans="4:7" x14ac:dyDescent="0.3">
      <c r="D5439" t="s">
        <v>38</v>
      </c>
      <c r="E5439" s="1" t="s">
        <v>39</v>
      </c>
      <c r="F5439" t="s">
        <v>12</v>
      </c>
      <c r="G5439" s="48" t="s">
        <v>13</v>
      </c>
    </row>
    <row r="5440" spans="4:7" ht="28.8" x14ac:dyDescent="0.3">
      <c r="D5440" t="s">
        <v>40</v>
      </c>
      <c r="E5440" s="1" t="s">
        <v>41</v>
      </c>
      <c r="F5440" t="s">
        <v>12</v>
      </c>
      <c r="G5440" s="48" t="s">
        <v>13</v>
      </c>
    </row>
    <row r="5441" spans="4:7" ht="28.8" x14ac:dyDescent="0.3">
      <c r="D5441" t="s">
        <v>42</v>
      </c>
      <c r="E5441" s="1" t="s">
        <v>11</v>
      </c>
      <c r="F5441">
        <v>760</v>
      </c>
      <c r="G5441" s="48">
        <v>420</v>
      </c>
    </row>
    <row r="5442" spans="4:7" ht="28.8" x14ac:dyDescent="0.3">
      <c r="D5442" t="s">
        <v>43</v>
      </c>
      <c r="E5442" s="1" t="s">
        <v>11</v>
      </c>
      <c r="F5442">
        <v>120</v>
      </c>
      <c r="G5442" s="48">
        <v>143</v>
      </c>
    </row>
    <row r="5443" spans="4:7" ht="28.8" x14ac:dyDescent="0.3">
      <c r="D5443" t="s">
        <v>44</v>
      </c>
      <c r="E5443" s="1" t="s">
        <v>11</v>
      </c>
      <c r="F5443">
        <v>600</v>
      </c>
      <c r="G5443" s="48">
        <v>100</v>
      </c>
    </row>
    <row r="5444" spans="4:7" ht="28.8" x14ac:dyDescent="0.3">
      <c r="D5444" t="s">
        <v>45</v>
      </c>
      <c r="E5444" s="1" t="s">
        <v>11</v>
      </c>
      <c r="F5444">
        <v>40</v>
      </c>
      <c r="G5444" s="48">
        <v>18</v>
      </c>
    </row>
    <row r="5445" spans="4:7" x14ac:dyDescent="0.3">
      <c r="D5445" t="s">
        <v>46</v>
      </c>
      <c r="E5445" s="1" t="s">
        <v>21</v>
      </c>
      <c r="F5445" t="s">
        <v>12</v>
      </c>
      <c r="G5445" s="48" t="s">
        <v>13</v>
      </c>
    </row>
    <row r="5446" spans="4:7" ht="28.8" x14ac:dyDescent="0.3">
      <c r="D5446" t="s">
        <v>47</v>
      </c>
      <c r="E5446" s="1" t="s">
        <v>34</v>
      </c>
      <c r="F5446">
        <v>75</v>
      </c>
      <c r="G5446" s="48">
        <v>1</v>
      </c>
    </row>
    <row r="5447" spans="4:7" ht="28.8" x14ac:dyDescent="0.3">
      <c r="D5447" t="s">
        <v>48</v>
      </c>
      <c r="E5447" s="1" t="s">
        <v>34</v>
      </c>
      <c r="F5447">
        <v>12</v>
      </c>
      <c r="G5447" s="48">
        <v>1</v>
      </c>
    </row>
    <row r="5448" spans="4:7" ht="28.8" x14ac:dyDescent="0.3">
      <c r="D5448" t="s">
        <v>49</v>
      </c>
      <c r="E5448" s="1" t="s">
        <v>34</v>
      </c>
      <c r="F5448">
        <v>59</v>
      </c>
      <c r="G5448" s="48" t="s">
        <v>13</v>
      </c>
    </row>
    <row r="5449" spans="4:7" ht="28.8" x14ac:dyDescent="0.3">
      <c r="D5449" t="s">
        <v>50</v>
      </c>
      <c r="E5449" s="1" t="s">
        <v>34</v>
      </c>
      <c r="F5449">
        <v>4</v>
      </c>
      <c r="G5449" s="48" t="s">
        <v>13</v>
      </c>
    </row>
    <row r="5450" spans="4:7" x14ac:dyDescent="0.3">
      <c r="D5450" t="s">
        <v>51</v>
      </c>
      <c r="E5450" s="1" t="s">
        <v>52</v>
      </c>
      <c r="F5450" t="s">
        <v>12</v>
      </c>
      <c r="G5450" s="48" t="s">
        <v>13</v>
      </c>
    </row>
    <row r="5451" spans="4:7" x14ac:dyDescent="0.3">
      <c r="D5451" t="s">
        <v>53</v>
      </c>
      <c r="E5451" s="1" t="s">
        <v>54</v>
      </c>
      <c r="F5451">
        <v>760</v>
      </c>
      <c r="G5451" s="48">
        <v>833</v>
      </c>
    </row>
    <row r="5452" spans="4:7" x14ac:dyDescent="0.3">
      <c r="D5452" t="s">
        <v>55</v>
      </c>
      <c r="E5452" s="1" t="s">
        <v>56</v>
      </c>
      <c r="F5452">
        <v>500</v>
      </c>
      <c r="G5452" s="48">
        <v>282</v>
      </c>
    </row>
    <row r="5453" spans="4:7" x14ac:dyDescent="0.3">
      <c r="D5453" t="s">
        <v>57</v>
      </c>
      <c r="E5453" s="1" t="s">
        <v>58</v>
      </c>
      <c r="F5453">
        <v>600</v>
      </c>
      <c r="G5453" s="48">
        <v>159</v>
      </c>
    </row>
    <row r="5454" spans="4:7" x14ac:dyDescent="0.3">
      <c r="D5454" t="s">
        <v>59</v>
      </c>
      <c r="E5454" s="1" t="s">
        <v>60</v>
      </c>
      <c r="F5454">
        <v>120</v>
      </c>
      <c r="G5454" s="48">
        <v>433</v>
      </c>
    </row>
    <row r="5455" spans="4:7" x14ac:dyDescent="0.3">
      <c r="D5455" t="s">
        <v>61</v>
      </c>
      <c r="E5455" s="1" t="s">
        <v>62</v>
      </c>
      <c r="F5455">
        <v>30</v>
      </c>
      <c r="G5455" s="48" t="s">
        <v>13</v>
      </c>
    </row>
    <row r="5456" spans="4:7" ht="28.8" x14ac:dyDescent="0.3">
      <c r="D5456" t="s">
        <v>63</v>
      </c>
      <c r="E5456" s="1" t="s">
        <v>64</v>
      </c>
      <c r="F5456">
        <v>4</v>
      </c>
    </row>
    <row r="5457" spans="1:7" ht="28.8" x14ac:dyDescent="0.3">
      <c r="D5457" t="s">
        <v>65</v>
      </c>
      <c r="E5457" s="1" t="s">
        <v>66</v>
      </c>
      <c r="F5457" t="s">
        <v>12</v>
      </c>
      <c r="G5457" s="48" t="s">
        <v>13</v>
      </c>
    </row>
    <row r="5458" spans="1:7" ht="28.8" x14ac:dyDescent="0.3">
      <c r="D5458" t="s">
        <v>67</v>
      </c>
      <c r="E5458" s="1" t="s">
        <v>68</v>
      </c>
      <c r="F5458" t="s">
        <v>12</v>
      </c>
      <c r="G5458" s="48" t="s">
        <v>13</v>
      </c>
    </row>
    <row r="5459" spans="1:7" ht="28.8" x14ac:dyDescent="0.3">
      <c r="D5459" t="s">
        <v>69</v>
      </c>
      <c r="E5459" s="1" t="s">
        <v>70</v>
      </c>
      <c r="F5459" t="s">
        <v>12</v>
      </c>
      <c r="G5459" s="48" t="s">
        <v>13</v>
      </c>
    </row>
    <row r="5460" spans="1:7" x14ac:dyDescent="0.3">
      <c r="D5460" t="s">
        <v>71</v>
      </c>
      <c r="E5460" s="1" t="s">
        <v>72</v>
      </c>
      <c r="F5460" t="s">
        <v>12</v>
      </c>
      <c r="G5460" s="48" t="s">
        <v>13</v>
      </c>
    </row>
    <row r="5461" spans="1:7" x14ac:dyDescent="0.3">
      <c r="D5461" t="s">
        <v>73</v>
      </c>
      <c r="E5461" s="1" t="s">
        <v>74</v>
      </c>
      <c r="F5461">
        <v>1</v>
      </c>
      <c r="G5461" s="48" t="s">
        <v>13</v>
      </c>
    </row>
    <row r="5462" spans="1:7" ht="28.8" x14ac:dyDescent="0.3">
      <c r="D5462" t="s">
        <v>75</v>
      </c>
      <c r="E5462" s="1" t="s">
        <v>76</v>
      </c>
      <c r="F5462" t="s">
        <v>12</v>
      </c>
      <c r="G5462" s="48" t="s">
        <v>13</v>
      </c>
    </row>
    <row r="5463" spans="1:7" ht="28.8" x14ac:dyDescent="0.3">
      <c r="A5463" t="s">
        <v>9</v>
      </c>
      <c r="B5463" t="s">
        <v>615</v>
      </c>
      <c r="C5463" t="s">
        <v>616</v>
      </c>
      <c r="D5463" t="s">
        <v>10</v>
      </c>
      <c r="E5463" s="1" t="s">
        <v>11</v>
      </c>
      <c r="F5463" t="s">
        <v>12</v>
      </c>
      <c r="G5463" s="48" t="s">
        <v>13</v>
      </c>
    </row>
    <row r="5464" spans="1:7" x14ac:dyDescent="0.3">
      <c r="D5464" t="s">
        <v>14</v>
      </c>
      <c r="E5464" s="1" t="s">
        <v>15</v>
      </c>
      <c r="F5464" t="s">
        <v>12</v>
      </c>
      <c r="G5464" s="48" t="s">
        <v>13</v>
      </c>
    </row>
    <row r="5465" spans="1:7" x14ac:dyDescent="0.3">
      <c r="D5465" t="s">
        <v>16</v>
      </c>
      <c r="E5465" s="1" t="s">
        <v>17</v>
      </c>
      <c r="F5465" t="s">
        <v>12</v>
      </c>
      <c r="G5465" s="48" t="s">
        <v>13</v>
      </c>
    </row>
    <row r="5466" spans="1:7" x14ac:dyDescent="0.3">
      <c r="D5466" t="s">
        <v>18</v>
      </c>
      <c r="E5466" s="1" t="s">
        <v>19</v>
      </c>
      <c r="F5466" t="s">
        <v>12</v>
      </c>
      <c r="G5466" s="48" t="s">
        <v>13</v>
      </c>
    </row>
    <row r="5467" spans="1:7" x14ac:dyDescent="0.3">
      <c r="D5467" t="s">
        <v>20</v>
      </c>
      <c r="E5467" s="1" t="s">
        <v>21</v>
      </c>
      <c r="F5467" t="s">
        <v>12</v>
      </c>
      <c r="G5467" s="48" t="s">
        <v>13</v>
      </c>
    </row>
    <row r="5468" spans="1:7" x14ac:dyDescent="0.3">
      <c r="D5468" t="s">
        <v>22</v>
      </c>
      <c r="E5468" s="1" t="s">
        <v>23</v>
      </c>
      <c r="F5468" t="s">
        <v>12</v>
      </c>
      <c r="G5468" s="48" t="s">
        <v>13</v>
      </c>
    </row>
    <row r="5469" spans="1:7" x14ac:dyDescent="0.3">
      <c r="D5469" t="s">
        <v>24</v>
      </c>
      <c r="E5469" s="1" t="s">
        <v>25</v>
      </c>
      <c r="F5469" t="s">
        <v>12</v>
      </c>
      <c r="G5469" s="48" t="s">
        <v>13</v>
      </c>
    </row>
    <row r="5470" spans="1:7" x14ac:dyDescent="0.3">
      <c r="D5470" t="s">
        <v>26</v>
      </c>
      <c r="E5470" s="1" t="s">
        <v>15</v>
      </c>
      <c r="F5470" t="s">
        <v>12</v>
      </c>
      <c r="G5470" s="48" t="s">
        <v>13</v>
      </c>
    </row>
    <row r="5471" spans="1:7" x14ac:dyDescent="0.3">
      <c r="D5471" t="s">
        <v>27</v>
      </c>
      <c r="E5471" s="1" t="s">
        <v>17</v>
      </c>
      <c r="F5471" t="s">
        <v>12</v>
      </c>
      <c r="G5471" s="48" t="s">
        <v>13</v>
      </c>
    </row>
    <row r="5472" spans="1:7" x14ac:dyDescent="0.3">
      <c r="D5472" t="s">
        <v>28</v>
      </c>
      <c r="E5472" s="1" t="s">
        <v>19</v>
      </c>
      <c r="F5472" t="s">
        <v>12</v>
      </c>
      <c r="G5472" s="48" t="s">
        <v>13</v>
      </c>
    </row>
    <row r="5473" spans="4:7" x14ac:dyDescent="0.3">
      <c r="D5473" t="s">
        <v>29</v>
      </c>
      <c r="E5473" s="1" t="s">
        <v>30</v>
      </c>
      <c r="F5473" t="s">
        <v>12</v>
      </c>
      <c r="G5473" s="48" t="s">
        <v>13</v>
      </c>
    </row>
    <row r="5474" spans="4:7" x14ac:dyDescent="0.3">
      <c r="D5474" t="s">
        <v>31</v>
      </c>
      <c r="E5474" s="1" t="s">
        <v>32</v>
      </c>
      <c r="F5474" t="s">
        <v>12</v>
      </c>
      <c r="G5474" s="48" t="s">
        <v>13</v>
      </c>
    </row>
    <row r="5475" spans="4:7" ht="28.8" x14ac:dyDescent="0.3">
      <c r="D5475" t="s">
        <v>33</v>
      </c>
      <c r="E5475" s="1" t="s">
        <v>34</v>
      </c>
      <c r="F5475" t="s">
        <v>12</v>
      </c>
      <c r="G5475" s="48" t="s">
        <v>13</v>
      </c>
    </row>
    <row r="5476" spans="4:7" x14ac:dyDescent="0.3">
      <c r="D5476" t="s">
        <v>35</v>
      </c>
      <c r="E5476" s="1" t="s">
        <v>15</v>
      </c>
      <c r="F5476" t="s">
        <v>12</v>
      </c>
      <c r="G5476" s="48" t="s">
        <v>13</v>
      </c>
    </row>
    <row r="5477" spans="4:7" x14ac:dyDescent="0.3">
      <c r="D5477" t="s">
        <v>36</v>
      </c>
      <c r="E5477" s="1" t="s">
        <v>37</v>
      </c>
      <c r="F5477" t="s">
        <v>12</v>
      </c>
      <c r="G5477" s="48" t="s">
        <v>13</v>
      </c>
    </row>
    <row r="5478" spans="4:7" x14ac:dyDescent="0.3">
      <c r="D5478" t="s">
        <v>38</v>
      </c>
      <c r="E5478" s="1" t="s">
        <v>39</v>
      </c>
      <c r="F5478" t="s">
        <v>12</v>
      </c>
      <c r="G5478" s="48" t="s">
        <v>13</v>
      </c>
    </row>
    <row r="5479" spans="4:7" ht="28.8" x14ac:dyDescent="0.3">
      <c r="D5479" t="s">
        <v>40</v>
      </c>
      <c r="E5479" s="1" t="s">
        <v>41</v>
      </c>
      <c r="F5479" t="s">
        <v>12</v>
      </c>
      <c r="G5479" s="48" t="s">
        <v>13</v>
      </c>
    </row>
    <row r="5480" spans="4:7" ht="28.8" x14ac:dyDescent="0.3">
      <c r="D5480" t="s">
        <v>42</v>
      </c>
      <c r="E5480" s="1" t="s">
        <v>11</v>
      </c>
      <c r="F5480">
        <v>800</v>
      </c>
      <c r="G5480" s="48" t="s">
        <v>13</v>
      </c>
    </row>
    <row r="5481" spans="4:7" ht="28.8" x14ac:dyDescent="0.3">
      <c r="D5481" t="s">
        <v>43</v>
      </c>
      <c r="E5481" s="1" t="s">
        <v>11</v>
      </c>
      <c r="F5481">
        <v>350</v>
      </c>
      <c r="G5481" s="48" t="s">
        <v>13</v>
      </c>
    </row>
    <row r="5482" spans="4:7" ht="28.8" x14ac:dyDescent="0.3">
      <c r="D5482" t="s">
        <v>44</v>
      </c>
      <c r="E5482" s="1" t="s">
        <v>11</v>
      </c>
      <c r="F5482">
        <v>350</v>
      </c>
      <c r="G5482" s="48" t="s">
        <v>13</v>
      </c>
    </row>
    <row r="5483" spans="4:7" ht="28.8" x14ac:dyDescent="0.3">
      <c r="D5483" t="s">
        <v>45</v>
      </c>
      <c r="E5483" s="1" t="s">
        <v>11</v>
      </c>
      <c r="F5483">
        <v>100</v>
      </c>
      <c r="G5483" s="48" t="s">
        <v>13</v>
      </c>
    </row>
    <row r="5484" spans="4:7" x14ac:dyDescent="0.3">
      <c r="D5484" t="s">
        <v>46</v>
      </c>
      <c r="E5484" s="1" t="s">
        <v>21</v>
      </c>
      <c r="F5484" t="s">
        <v>12</v>
      </c>
      <c r="G5484" s="48" t="s">
        <v>13</v>
      </c>
    </row>
    <row r="5485" spans="4:7" ht="28.8" x14ac:dyDescent="0.3">
      <c r="D5485" t="s">
        <v>47</v>
      </c>
      <c r="E5485" s="1" t="s">
        <v>34</v>
      </c>
      <c r="F5485">
        <v>80</v>
      </c>
      <c r="G5485" s="48" t="s">
        <v>13</v>
      </c>
    </row>
    <row r="5486" spans="4:7" ht="28.8" x14ac:dyDescent="0.3">
      <c r="D5486" t="s">
        <v>48</v>
      </c>
      <c r="E5486" s="1" t="s">
        <v>34</v>
      </c>
      <c r="F5486">
        <v>80</v>
      </c>
      <c r="G5486" s="48" t="s">
        <v>13</v>
      </c>
    </row>
    <row r="5487" spans="4:7" ht="28.8" x14ac:dyDescent="0.3">
      <c r="D5487" t="s">
        <v>49</v>
      </c>
      <c r="E5487" s="1" t="s">
        <v>34</v>
      </c>
      <c r="F5487">
        <v>80</v>
      </c>
      <c r="G5487" s="48" t="s">
        <v>13</v>
      </c>
    </row>
    <row r="5488" spans="4:7" ht="28.8" x14ac:dyDescent="0.3">
      <c r="D5488" t="s">
        <v>50</v>
      </c>
      <c r="E5488" s="1" t="s">
        <v>34</v>
      </c>
      <c r="F5488">
        <v>80</v>
      </c>
      <c r="G5488" s="48" t="s">
        <v>13</v>
      </c>
    </row>
    <row r="5489" spans="1:7" x14ac:dyDescent="0.3">
      <c r="D5489" t="s">
        <v>51</v>
      </c>
      <c r="E5489" s="1" t="s">
        <v>52</v>
      </c>
      <c r="F5489">
        <v>900</v>
      </c>
      <c r="G5489" s="48" t="s">
        <v>13</v>
      </c>
    </row>
    <row r="5490" spans="1:7" x14ac:dyDescent="0.3">
      <c r="D5490" t="s">
        <v>53</v>
      </c>
      <c r="E5490" s="1" t="s">
        <v>54</v>
      </c>
      <c r="F5490">
        <v>1000</v>
      </c>
      <c r="G5490" s="48">
        <v>245</v>
      </c>
    </row>
    <row r="5491" spans="1:7" x14ac:dyDescent="0.3">
      <c r="D5491" t="s">
        <v>55</v>
      </c>
      <c r="E5491" s="1" t="s">
        <v>56</v>
      </c>
      <c r="F5491">
        <v>600</v>
      </c>
      <c r="G5491" s="48">
        <v>400</v>
      </c>
    </row>
    <row r="5492" spans="1:7" x14ac:dyDescent="0.3">
      <c r="D5492" t="s">
        <v>57</v>
      </c>
      <c r="E5492" s="1" t="s">
        <v>58</v>
      </c>
      <c r="F5492">
        <v>400</v>
      </c>
      <c r="G5492" s="48">
        <v>85</v>
      </c>
    </row>
    <row r="5493" spans="1:7" x14ac:dyDescent="0.3">
      <c r="D5493" t="s">
        <v>59</v>
      </c>
      <c r="E5493" s="1" t="s">
        <v>60</v>
      </c>
      <c r="F5493">
        <v>400</v>
      </c>
      <c r="G5493" s="48">
        <v>420</v>
      </c>
    </row>
    <row r="5494" spans="1:7" x14ac:dyDescent="0.3">
      <c r="D5494" t="s">
        <v>61</v>
      </c>
      <c r="E5494" s="1" t="s">
        <v>62</v>
      </c>
      <c r="F5494" t="s">
        <v>12</v>
      </c>
      <c r="G5494" s="48" t="s">
        <v>13</v>
      </c>
    </row>
    <row r="5495" spans="1:7" ht="28.8" x14ac:dyDescent="0.3">
      <c r="D5495" t="s">
        <v>63</v>
      </c>
      <c r="E5495" s="1" t="s">
        <v>64</v>
      </c>
      <c r="F5495">
        <v>10</v>
      </c>
      <c r="G5495" s="48" t="s">
        <v>13</v>
      </c>
    </row>
    <row r="5496" spans="1:7" ht="28.8" x14ac:dyDescent="0.3">
      <c r="D5496" t="s">
        <v>65</v>
      </c>
      <c r="E5496" s="1" t="s">
        <v>66</v>
      </c>
      <c r="F5496" t="s">
        <v>12</v>
      </c>
      <c r="G5496" s="48" t="s">
        <v>13</v>
      </c>
    </row>
    <row r="5497" spans="1:7" ht="28.8" x14ac:dyDescent="0.3">
      <c r="D5497" t="s">
        <v>67</v>
      </c>
      <c r="E5497" s="1" t="s">
        <v>68</v>
      </c>
      <c r="F5497">
        <v>90</v>
      </c>
      <c r="G5497" s="48" t="s">
        <v>13</v>
      </c>
    </row>
    <row r="5498" spans="1:7" ht="28.8" x14ac:dyDescent="0.3">
      <c r="D5498" t="s">
        <v>69</v>
      </c>
      <c r="E5498" s="1" t="s">
        <v>70</v>
      </c>
      <c r="F5498" t="s">
        <v>12</v>
      </c>
      <c r="G5498" s="48" t="s">
        <v>13</v>
      </c>
    </row>
    <row r="5499" spans="1:7" x14ac:dyDescent="0.3">
      <c r="D5499" t="s">
        <v>71</v>
      </c>
      <c r="E5499" s="1" t="s">
        <v>72</v>
      </c>
      <c r="F5499">
        <v>720</v>
      </c>
      <c r="G5499" s="48" t="s">
        <v>13</v>
      </c>
    </row>
    <row r="5500" spans="1:7" x14ac:dyDescent="0.3">
      <c r="D5500" t="s">
        <v>73</v>
      </c>
      <c r="E5500" s="1" t="s">
        <v>74</v>
      </c>
      <c r="F5500" t="s">
        <v>12</v>
      </c>
      <c r="G5500" s="48" t="s">
        <v>13</v>
      </c>
    </row>
    <row r="5501" spans="1:7" ht="28.8" x14ac:dyDescent="0.3">
      <c r="D5501" t="s">
        <v>75</v>
      </c>
      <c r="E5501" s="1" t="s">
        <v>76</v>
      </c>
      <c r="F5501" t="s">
        <v>12</v>
      </c>
      <c r="G5501" s="48" t="s">
        <v>13</v>
      </c>
    </row>
    <row r="5502" spans="1:7" ht="28.8" x14ac:dyDescent="0.3">
      <c r="A5502" t="s">
        <v>9</v>
      </c>
      <c r="B5502" t="s">
        <v>617</v>
      </c>
      <c r="C5502" t="s">
        <v>618</v>
      </c>
      <c r="D5502" t="s">
        <v>10</v>
      </c>
      <c r="E5502" s="1" t="s">
        <v>11</v>
      </c>
      <c r="F5502" t="s">
        <v>12</v>
      </c>
      <c r="G5502" s="48" t="s">
        <v>13</v>
      </c>
    </row>
    <row r="5503" spans="1:7" x14ac:dyDescent="0.3">
      <c r="D5503" t="s">
        <v>14</v>
      </c>
      <c r="E5503" s="1" t="s">
        <v>15</v>
      </c>
      <c r="F5503" t="s">
        <v>12</v>
      </c>
      <c r="G5503" s="48" t="s">
        <v>13</v>
      </c>
    </row>
    <row r="5504" spans="1:7" x14ac:dyDescent="0.3">
      <c r="D5504" t="s">
        <v>16</v>
      </c>
      <c r="E5504" s="1" t="s">
        <v>17</v>
      </c>
      <c r="F5504" t="s">
        <v>12</v>
      </c>
      <c r="G5504" s="48" t="s">
        <v>13</v>
      </c>
    </row>
    <row r="5505" spans="4:7" x14ac:dyDescent="0.3">
      <c r="D5505" t="s">
        <v>18</v>
      </c>
      <c r="E5505" s="1" t="s">
        <v>19</v>
      </c>
      <c r="F5505" t="s">
        <v>12</v>
      </c>
      <c r="G5505" s="48" t="s">
        <v>13</v>
      </c>
    </row>
    <row r="5506" spans="4:7" x14ac:dyDescent="0.3">
      <c r="D5506" t="s">
        <v>20</v>
      </c>
      <c r="E5506" s="1" t="s">
        <v>21</v>
      </c>
      <c r="F5506" t="s">
        <v>12</v>
      </c>
      <c r="G5506" s="48" t="s">
        <v>13</v>
      </c>
    </row>
    <row r="5507" spans="4:7" x14ac:dyDescent="0.3">
      <c r="D5507" t="s">
        <v>22</v>
      </c>
      <c r="E5507" s="1" t="s">
        <v>23</v>
      </c>
      <c r="F5507" t="s">
        <v>12</v>
      </c>
      <c r="G5507" s="48" t="s">
        <v>13</v>
      </c>
    </row>
    <row r="5508" spans="4:7" x14ac:dyDescent="0.3">
      <c r="D5508" t="s">
        <v>24</v>
      </c>
      <c r="E5508" s="1" t="s">
        <v>25</v>
      </c>
      <c r="F5508" t="s">
        <v>12</v>
      </c>
      <c r="G5508" s="48" t="s">
        <v>13</v>
      </c>
    </row>
    <row r="5509" spans="4:7" x14ac:dyDescent="0.3">
      <c r="D5509" t="s">
        <v>26</v>
      </c>
      <c r="E5509" s="1" t="s">
        <v>15</v>
      </c>
      <c r="F5509" t="s">
        <v>12</v>
      </c>
      <c r="G5509" s="48" t="s">
        <v>13</v>
      </c>
    </row>
    <row r="5510" spans="4:7" x14ac:dyDescent="0.3">
      <c r="D5510" t="s">
        <v>27</v>
      </c>
      <c r="E5510" s="1" t="s">
        <v>17</v>
      </c>
      <c r="F5510" t="s">
        <v>12</v>
      </c>
      <c r="G5510" s="48" t="s">
        <v>13</v>
      </c>
    </row>
    <row r="5511" spans="4:7" x14ac:dyDescent="0.3">
      <c r="D5511" t="s">
        <v>28</v>
      </c>
      <c r="E5511" s="1" t="s">
        <v>19</v>
      </c>
      <c r="F5511" t="s">
        <v>12</v>
      </c>
      <c r="G5511" s="48" t="s">
        <v>13</v>
      </c>
    </row>
    <row r="5512" spans="4:7" x14ac:dyDescent="0.3">
      <c r="D5512" t="s">
        <v>29</v>
      </c>
      <c r="E5512" s="1" t="s">
        <v>30</v>
      </c>
      <c r="F5512" t="s">
        <v>12</v>
      </c>
      <c r="G5512" s="48" t="s">
        <v>13</v>
      </c>
    </row>
    <row r="5513" spans="4:7" x14ac:dyDescent="0.3">
      <c r="D5513" t="s">
        <v>31</v>
      </c>
      <c r="E5513" s="1" t="s">
        <v>32</v>
      </c>
      <c r="F5513" t="s">
        <v>12</v>
      </c>
      <c r="G5513" s="48" t="s">
        <v>13</v>
      </c>
    </row>
    <row r="5514" spans="4:7" ht="28.8" x14ac:dyDescent="0.3">
      <c r="D5514" t="s">
        <v>33</v>
      </c>
      <c r="E5514" s="1" t="s">
        <v>34</v>
      </c>
      <c r="F5514" t="s">
        <v>12</v>
      </c>
      <c r="G5514" s="48" t="s">
        <v>13</v>
      </c>
    </row>
    <row r="5515" spans="4:7" x14ac:dyDescent="0.3">
      <c r="D5515" t="s">
        <v>35</v>
      </c>
      <c r="E5515" s="1" t="s">
        <v>15</v>
      </c>
      <c r="F5515" t="s">
        <v>12</v>
      </c>
      <c r="G5515" s="48" t="s">
        <v>13</v>
      </c>
    </row>
    <row r="5516" spans="4:7" x14ac:dyDescent="0.3">
      <c r="D5516" t="s">
        <v>36</v>
      </c>
      <c r="E5516" s="1" t="s">
        <v>37</v>
      </c>
      <c r="F5516" t="s">
        <v>12</v>
      </c>
      <c r="G5516" s="48" t="s">
        <v>13</v>
      </c>
    </row>
    <row r="5517" spans="4:7" x14ac:dyDescent="0.3">
      <c r="D5517" t="s">
        <v>38</v>
      </c>
      <c r="E5517" s="1" t="s">
        <v>39</v>
      </c>
      <c r="F5517" t="s">
        <v>12</v>
      </c>
      <c r="G5517" s="48" t="s">
        <v>13</v>
      </c>
    </row>
    <row r="5518" spans="4:7" ht="28.8" x14ac:dyDescent="0.3">
      <c r="D5518" t="s">
        <v>40</v>
      </c>
      <c r="E5518" s="1" t="s">
        <v>41</v>
      </c>
      <c r="F5518" t="s">
        <v>12</v>
      </c>
      <c r="G5518" s="48" t="s">
        <v>13</v>
      </c>
    </row>
    <row r="5519" spans="4:7" ht="28.8" x14ac:dyDescent="0.3">
      <c r="D5519" t="s">
        <v>42</v>
      </c>
      <c r="E5519" s="1" t="s">
        <v>11</v>
      </c>
      <c r="F5519">
        <v>550</v>
      </c>
      <c r="G5519" s="48">
        <v>514</v>
      </c>
    </row>
    <row r="5520" spans="4:7" ht="28.8" x14ac:dyDescent="0.3">
      <c r="D5520" t="s">
        <v>43</v>
      </c>
      <c r="E5520" s="1" t="s">
        <v>11</v>
      </c>
      <c r="F5520" t="s">
        <v>12</v>
      </c>
      <c r="G5520" s="48" t="s">
        <v>13</v>
      </c>
    </row>
    <row r="5521" spans="4:7" ht="28.8" x14ac:dyDescent="0.3">
      <c r="D5521" t="s">
        <v>44</v>
      </c>
      <c r="E5521" s="1" t="s">
        <v>11</v>
      </c>
      <c r="F5521">
        <v>200</v>
      </c>
      <c r="G5521" s="48">
        <v>206</v>
      </c>
    </row>
    <row r="5522" spans="4:7" ht="28.8" x14ac:dyDescent="0.3">
      <c r="D5522" t="s">
        <v>45</v>
      </c>
      <c r="E5522" s="1" t="s">
        <v>11</v>
      </c>
      <c r="F5522" t="s">
        <v>12</v>
      </c>
      <c r="G5522" s="48" t="s">
        <v>13</v>
      </c>
    </row>
    <row r="5523" spans="4:7" x14ac:dyDescent="0.3">
      <c r="D5523" t="s">
        <v>46</v>
      </c>
      <c r="E5523" s="1" t="s">
        <v>21</v>
      </c>
      <c r="F5523" t="s">
        <v>12</v>
      </c>
      <c r="G5523" s="48" t="s">
        <v>13</v>
      </c>
    </row>
    <row r="5524" spans="4:7" ht="28.8" x14ac:dyDescent="0.3">
      <c r="D5524" t="s">
        <v>47</v>
      </c>
      <c r="E5524" s="1" t="s">
        <v>34</v>
      </c>
      <c r="F5524">
        <v>75</v>
      </c>
      <c r="G5524" s="48">
        <v>58</v>
      </c>
    </row>
    <row r="5525" spans="4:7" ht="28.8" x14ac:dyDescent="0.3">
      <c r="D5525" t="s">
        <v>48</v>
      </c>
      <c r="E5525" s="1" t="s">
        <v>34</v>
      </c>
      <c r="F5525" t="s">
        <v>12</v>
      </c>
      <c r="G5525" s="48" t="s">
        <v>13</v>
      </c>
    </row>
    <row r="5526" spans="4:7" ht="28.8" x14ac:dyDescent="0.3">
      <c r="D5526" t="s">
        <v>49</v>
      </c>
      <c r="E5526" s="1" t="s">
        <v>34</v>
      </c>
      <c r="F5526">
        <v>75</v>
      </c>
      <c r="G5526" s="48" t="s">
        <v>13</v>
      </c>
    </row>
    <row r="5527" spans="4:7" ht="28.8" x14ac:dyDescent="0.3">
      <c r="D5527" t="s">
        <v>50</v>
      </c>
      <c r="E5527" s="1" t="s">
        <v>34</v>
      </c>
      <c r="F5527" t="s">
        <v>12</v>
      </c>
      <c r="G5527" s="48" t="s">
        <v>13</v>
      </c>
    </row>
    <row r="5528" spans="4:7" x14ac:dyDescent="0.3">
      <c r="D5528" t="s">
        <v>51</v>
      </c>
      <c r="E5528" s="1" t="s">
        <v>52</v>
      </c>
      <c r="F5528" t="s">
        <v>12</v>
      </c>
      <c r="G5528" s="48" t="s">
        <v>13</v>
      </c>
    </row>
    <row r="5529" spans="4:7" x14ac:dyDescent="0.3">
      <c r="D5529" t="s">
        <v>53</v>
      </c>
      <c r="E5529" s="1" t="s">
        <v>54</v>
      </c>
      <c r="F5529">
        <v>650</v>
      </c>
      <c r="G5529" s="48">
        <v>497</v>
      </c>
    </row>
    <row r="5530" spans="4:7" x14ac:dyDescent="0.3">
      <c r="D5530" t="s">
        <v>55</v>
      </c>
      <c r="E5530" s="1" t="s">
        <v>56</v>
      </c>
      <c r="F5530">
        <v>300</v>
      </c>
      <c r="G5530" s="48">
        <v>348</v>
      </c>
    </row>
    <row r="5531" spans="4:7" x14ac:dyDescent="0.3">
      <c r="D5531" t="s">
        <v>57</v>
      </c>
      <c r="E5531" s="1" t="s">
        <v>58</v>
      </c>
      <c r="F5531">
        <v>200</v>
      </c>
      <c r="G5531" s="48">
        <v>208</v>
      </c>
    </row>
    <row r="5532" spans="4:7" x14ac:dyDescent="0.3">
      <c r="D5532" t="s">
        <v>59</v>
      </c>
      <c r="E5532" s="1" t="s">
        <v>60</v>
      </c>
      <c r="F5532" t="s">
        <v>12</v>
      </c>
      <c r="G5532" s="48" t="s">
        <v>13</v>
      </c>
    </row>
    <row r="5533" spans="4:7" x14ac:dyDescent="0.3">
      <c r="D5533" t="s">
        <v>61</v>
      </c>
      <c r="E5533" s="1" t="s">
        <v>62</v>
      </c>
      <c r="F5533" t="s">
        <v>12</v>
      </c>
      <c r="G5533" s="48" t="s">
        <v>13</v>
      </c>
    </row>
    <row r="5534" spans="4:7" ht="28.8" x14ac:dyDescent="0.3">
      <c r="D5534" t="s">
        <v>63</v>
      </c>
      <c r="E5534" s="1" t="s">
        <v>64</v>
      </c>
      <c r="F5534">
        <v>3</v>
      </c>
      <c r="G5534" s="48">
        <v>2</v>
      </c>
    </row>
    <row r="5535" spans="4:7" ht="28.8" x14ac:dyDescent="0.3">
      <c r="D5535" t="s">
        <v>65</v>
      </c>
      <c r="E5535" s="1" t="s">
        <v>66</v>
      </c>
      <c r="F5535" t="s">
        <v>12</v>
      </c>
      <c r="G5535" s="48" t="s">
        <v>13</v>
      </c>
    </row>
    <row r="5536" spans="4:7" ht="28.8" x14ac:dyDescent="0.3">
      <c r="D5536" t="s">
        <v>67</v>
      </c>
      <c r="E5536" s="1" t="s">
        <v>68</v>
      </c>
      <c r="F5536">
        <v>20</v>
      </c>
      <c r="G5536" s="48" t="s">
        <v>13</v>
      </c>
    </row>
    <row r="5537" spans="1:7" ht="28.8" x14ac:dyDescent="0.3">
      <c r="D5537" t="s">
        <v>69</v>
      </c>
      <c r="E5537" s="1" t="s">
        <v>70</v>
      </c>
      <c r="F5537" t="s">
        <v>12</v>
      </c>
      <c r="G5537" s="48" t="s">
        <v>13</v>
      </c>
    </row>
    <row r="5538" spans="1:7" x14ac:dyDescent="0.3">
      <c r="D5538" t="s">
        <v>71</v>
      </c>
      <c r="E5538" s="1" t="s">
        <v>72</v>
      </c>
      <c r="F5538" t="s">
        <v>12</v>
      </c>
      <c r="G5538" s="48" t="s">
        <v>13</v>
      </c>
    </row>
    <row r="5539" spans="1:7" x14ac:dyDescent="0.3">
      <c r="D5539" t="s">
        <v>73</v>
      </c>
      <c r="E5539" s="1" t="s">
        <v>74</v>
      </c>
      <c r="F5539" t="s">
        <v>12</v>
      </c>
      <c r="G5539" s="48" t="s">
        <v>13</v>
      </c>
    </row>
    <row r="5540" spans="1:7" ht="28.8" x14ac:dyDescent="0.3">
      <c r="D5540" t="s">
        <v>75</v>
      </c>
      <c r="E5540" s="1" t="s">
        <v>76</v>
      </c>
      <c r="F5540" t="s">
        <v>12</v>
      </c>
      <c r="G5540" s="48" t="s">
        <v>13</v>
      </c>
    </row>
    <row r="5541" spans="1:7" ht="28.8" x14ac:dyDescent="0.3">
      <c r="A5541" t="s">
        <v>9</v>
      </c>
      <c r="B5541" t="s">
        <v>619</v>
      </c>
      <c r="C5541" t="s">
        <v>620</v>
      </c>
      <c r="D5541" t="s">
        <v>10</v>
      </c>
      <c r="E5541" s="1" t="s">
        <v>11</v>
      </c>
      <c r="F5541" t="s">
        <v>12</v>
      </c>
      <c r="G5541" s="48" t="s">
        <v>13</v>
      </c>
    </row>
    <row r="5542" spans="1:7" x14ac:dyDescent="0.3">
      <c r="D5542" t="s">
        <v>14</v>
      </c>
      <c r="E5542" s="1" t="s">
        <v>15</v>
      </c>
      <c r="F5542" t="s">
        <v>12</v>
      </c>
      <c r="G5542" s="48" t="s">
        <v>13</v>
      </c>
    </row>
    <row r="5543" spans="1:7" x14ac:dyDescent="0.3">
      <c r="D5543" t="s">
        <v>16</v>
      </c>
      <c r="E5543" s="1" t="s">
        <v>17</v>
      </c>
      <c r="F5543" t="s">
        <v>12</v>
      </c>
      <c r="G5543" s="48" t="s">
        <v>13</v>
      </c>
    </row>
    <row r="5544" spans="1:7" x14ac:dyDescent="0.3">
      <c r="D5544" t="s">
        <v>18</v>
      </c>
      <c r="E5544" s="1" t="s">
        <v>19</v>
      </c>
      <c r="F5544" t="s">
        <v>12</v>
      </c>
      <c r="G5544" s="48" t="s">
        <v>13</v>
      </c>
    </row>
    <row r="5545" spans="1:7" x14ac:dyDescent="0.3">
      <c r="D5545" t="s">
        <v>20</v>
      </c>
      <c r="E5545" s="1" t="s">
        <v>21</v>
      </c>
      <c r="F5545" t="s">
        <v>12</v>
      </c>
      <c r="G5545" s="48" t="s">
        <v>13</v>
      </c>
    </row>
    <row r="5546" spans="1:7" x14ac:dyDescent="0.3">
      <c r="D5546" t="s">
        <v>22</v>
      </c>
      <c r="E5546" s="1" t="s">
        <v>23</v>
      </c>
      <c r="F5546" t="s">
        <v>12</v>
      </c>
      <c r="G5546" s="48" t="s">
        <v>13</v>
      </c>
    </row>
    <row r="5547" spans="1:7" x14ac:dyDescent="0.3">
      <c r="D5547" t="s">
        <v>24</v>
      </c>
      <c r="E5547" s="1" t="s">
        <v>25</v>
      </c>
      <c r="F5547" t="s">
        <v>12</v>
      </c>
      <c r="G5547" s="48" t="s">
        <v>13</v>
      </c>
    </row>
    <row r="5548" spans="1:7" x14ac:dyDescent="0.3">
      <c r="D5548" t="s">
        <v>26</v>
      </c>
      <c r="E5548" s="1" t="s">
        <v>15</v>
      </c>
      <c r="F5548" t="s">
        <v>12</v>
      </c>
      <c r="G5548" s="48" t="s">
        <v>13</v>
      </c>
    </row>
    <row r="5549" spans="1:7" x14ac:dyDescent="0.3">
      <c r="D5549" t="s">
        <v>27</v>
      </c>
      <c r="E5549" s="1" t="s">
        <v>17</v>
      </c>
      <c r="F5549" t="s">
        <v>12</v>
      </c>
      <c r="G5549" s="48" t="s">
        <v>13</v>
      </c>
    </row>
    <row r="5550" spans="1:7" x14ac:dyDescent="0.3">
      <c r="D5550" t="s">
        <v>28</v>
      </c>
      <c r="E5550" s="1" t="s">
        <v>19</v>
      </c>
      <c r="F5550" t="s">
        <v>12</v>
      </c>
      <c r="G5550" s="48" t="s">
        <v>13</v>
      </c>
    </row>
    <row r="5551" spans="1:7" x14ac:dyDescent="0.3">
      <c r="D5551" t="s">
        <v>29</v>
      </c>
      <c r="E5551" s="1" t="s">
        <v>30</v>
      </c>
      <c r="F5551" t="s">
        <v>12</v>
      </c>
      <c r="G5551" s="48" t="s">
        <v>13</v>
      </c>
    </row>
    <row r="5552" spans="1:7" x14ac:dyDescent="0.3">
      <c r="D5552" t="s">
        <v>31</v>
      </c>
      <c r="E5552" s="1" t="s">
        <v>32</v>
      </c>
      <c r="F5552" t="s">
        <v>12</v>
      </c>
      <c r="G5552" s="48" t="s">
        <v>13</v>
      </c>
    </row>
    <row r="5553" spans="4:7" ht="28.8" x14ac:dyDescent="0.3">
      <c r="D5553" t="s">
        <v>33</v>
      </c>
      <c r="E5553" s="1" t="s">
        <v>34</v>
      </c>
      <c r="F5553" t="s">
        <v>12</v>
      </c>
      <c r="G5553" s="48" t="s">
        <v>13</v>
      </c>
    </row>
    <row r="5554" spans="4:7" x14ac:dyDescent="0.3">
      <c r="D5554" t="s">
        <v>35</v>
      </c>
      <c r="E5554" s="1" t="s">
        <v>15</v>
      </c>
      <c r="F5554" t="s">
        <v>12</v>
      </c>
      <c r="G5554" s="48" t="s">
        <v>13</v>
      </c>
    </row>
    <row r="5555" spans="4:7" x14ac:dyDescent="0.3">
      <c r="D5555" t="s">
        <v>36</v>
      </c>
      <c r="E5555" s="1" t="s">
        <v>37</v>
      </c>
      <c r="F5555" t="s">
        <v>12</v>
      </c>
      <c r="G5555" s="48" t="s">
        <v>13</v>
      </c>
    </row>
    <row r="5556" spans="4:7" x14ac:dyDescent="0.3">
      <c r="D5556" t="s">
        <v>38</v>
      </c>
      <c r="E5556" s="1" t="s">
        <v>39</v>
      </c>
      <c r="F5556" t="s">
        <v>12</v>
      </c>
      <c r="G5556" s="48" t="s">
        <v>13</v>
      </c>
    </row>
    <row r="5557" spans="4:7" ht="28.8" x14ac:dyDescent="0.3">
      <c r="D5557" t="s">
        <v>40</v>
      </c>
      <c r="E5557" s="1" t="s">
        <v>41</v>
      </c>
      <c r="F5557" t="s">
        <v>12</v>
      </c>
      <c r="G5557" s="48" t="s">
        <v>13</v>
      </c>
    </row>
    <row r="5558" spans="4:7" ht="28.8" x14ac:dyDescent="0.3">
      <c r="D5558" t="s">
        <v>42</v>
      </c>
      <c r="E5558" s="1" t="s">
        <v>11</v>
      </c>
      <c r="F5558">
        <v>800</v>
      </c>
      <c r="G5558" s="48">
        <v>326</v>
      </c>
    </row>
    <row r="5559" spans="4:7" ht="28.8" x14ac:dyDescent="0.3">
      <c r="D5559" t="s">
        <v>43</v>
      </c>
      <c r="E5559" s="1" t="s">
        <v>11</v>
      </c>
      <c r="F5559">
        <v>550</v>
      </c>
      <c r="G5559" s="48">
        <v>326</v>
      </c>
    </row>
    <row r="5560" spans="4:7" ht="28.8" x14ac:dyDescent="0.3">
      <c r="D5560" t="s">
        <v>44</v>
      </c>
      <c r="E5560" s="1" t="s">
        <v>11</v>
      </c>
      <c r="F5560">
        <v>250</v>
      </c>
      <c r="G5560" s="48" t="s">
        <v>13</v>
      </c>
    </row>
    <row r="5561" spans="4:7" ht="28.8" x14ac:dyDescent="0.3">
      <c r="D5561" t="s">
        <v>45</v>
      </c>
      <c r="E5561" s="1" t="s">
        <v>11</v>
      </c>
      <c r="F5561" t="s">
        <v>12</v>
      </c>
      <c r="G5561" s="48" t="s">
        <v>13</v>
      </c>
    </row>
    <row r="5562" spans="4:7" x14ac:dyDescent="0.3">
      <c r="D5562" t="s">
        <v>46</v>
      </c>
      <c r="E5562" s="1" t="s">
        <v>21</v>
      </c>
      <c r="F5562" t="s">
        <v>12</v>
      </c>
      <c r="G5562" s="48" t="s">
        <v>13</v>
      </c>
    </row>
    <row r="5563" spans="4:7" ht="28.8" x14ac:dyDescent="0.3">
      <c r="D5563" t="s">
        <v>47</v>
      </c>
      <c r="E5563" s="1" t="s">
        <v>34</v>
      </c>
      <c r="F5563">
        <v>90</v>
      </c>
      <c r="G5563" s="48">
        <v>74</v>
      </c>
    </row>
    <row r="5564" spans="4:7" ht="28.8" x14ac:dyDescent="0.3">
      <c r="D5564" t="s">
        <v>48</v>
      </c>
      <c r="E5564" s="1" t="s">
        <v>34</v>
      </c>
      <c r="F5564">
        <v>90</v>
      </c>
      <c r="G5564" s="48">
        <v>74</v>
      </c>
    </row>
    <row r="5565" spans="4:7" ht="28.8" x14ac:dyDescent="0.3">
      <c r="D5565" t="s">
        <v>49</v>
      </c>
      <c r="E5565" s="1" t="s">
        <v>34</v>
      </c>
      <c r="F5565">
        <v>90</v>
      </c>
      <c r="G5565" s="48" t="s">
        <v>13</v>
      </c>
    </row>
    <row r="5566" spans="4:7" ht="28.8" x14ac:dyDescent="0.3">
      <c r="D5566" t="s">
        <v>50</v>
      </c>
      <c r="E5566" s="1" t="s">
        <v>34</v>
      </c>
      <c r="F5566" t="s">
        <v>12</v>
      </c>
      <c r="G5566" s="48" t="s">
        <v>13</v>
      </c>
    </row>
    <row r="5567" spans="4:7" x14ac:dyDescent="0.3">
      <c r="D5567" t="s">
        <v>51</v>
      </c>
      <c r="E5567" s="1" t="s">
        <v>52</v>
      </c>
      <c r="F5567">
        <v>800</v>
      </c>
      <c r="G5567" s="48">
        <v>326</v>
      </c>
    </row>
    <row r="5568" spans="4:7" x14ac:dyDescent="0.3">
      <c r="D5568" t="s">
        <v>53</v>
      </c>
      <c r="E5568" s="1" t="s">
        <v>54</v>
      </c>
      <c r="F5568">
        <v>800</v>
      </c>
      <c r="G5568" s="48">
        <v>961</v>
      </c>
    </row>
    <row r="5569" spans="1:7" x14ac:dyDescent="0.3">
      <c r="D5569" t="s">
        <v>55</v>
      </c>
      <c r="E5569" s="1" t="s">
        <v>56</v>
      </c>
      <c r="F5569" t="s">
        <v>12</v>
      </c>
      <c r="G5569" s="48" t="s">
        <v>13</v>
      </c>
    </row>
    <row r="5570" spans="1:7" x14ac:dyDescent="0.3">
      <c r="D5570" t="s">
        <v>57</v>
      </c>
      <c r="E5570" s="1" t="s">
        <v>58</v>
      </c>
      <c r="F5570">
        <v>250</v>
      </c>
      <c r="G5570" s="48">
        <v>123</v>
      </c>
    </row>
    <row r="5571" spans="1:7" x14ac:dyDescent="0.3">
      <c r="D5571" t="s">
        <v>59</v>
      </c>
      <c r="E5571" s="1" t="s">
        <v>60</v>
      </c>
      <c r="F5571">
        <v>550</v>
      </c>
      <c r="G5571" s="48">
        <v>1082</v>
      </c>
    </row>
    <row r="5572" spans="1:7" x14ac:dyDescent="0.3">
      <c r="D5572" t="s">
        <v>61</v>
      </c>
      <c r="E5572" s="1" t="s">
        <v>62</v>
      </c>
      <c r="F5572" t="s">
        <v>12</v>
      </c>
      <c r="G5572" s="48" t="s">
        <v>13</v>
      </c>
    </row>
    <row r="5573" spans="1:7" ht="28.8" x14ac:dyDescent="0.3">
      <c r="D5573" t="s">
        <v>63</v>
      </c>
      <c r="E5573" s="1" t="s">
        <v>64</v>
      </c>
      <c r="F5573" t="s">
        <v>12</v>
      </c>
      <c r="G5573" s="48" t="s">
        <v>13</v>
      </c>
    </row>
    <row r="5574" spans="1:7" ht="28.8" x14ac:dyDescent="0.3">
      <c r="D5574" t="s">
        <v>65</v>
      </c>
      <c r="E5574" s="1" t="s">
        <v>66</v>
      </c>
      <c r="F5574" t="s">
        <v>12</v>
      </c>
      <c r="G5574" s="48" t="s">
        <v>13</v>
      </c>
    </row>
    <row r="5575" spans="1:7" ht="28.8" x14ac:dyDescent="0.3">
      <c r="D5575" t="s">
        <v>67</v>
      </c>
      <c r="E5575" s="1" t="s">
        <v>68</v>
      </c>
      <c r="F5575" t="s">
        <v>12</v>
      </c>
      <c r="G5575" s="48" t="s">
        <v>13</v>
      </c>
    </row>
    <row r="5576" spans="1:7" ht="28.8" x14ac:dyDescent="0.3">
      <c r="D5576" t="s">
        <v>69</v>
      </c>
      <c r="E5576" s="1" t="s">
        <v>70</v>
      </c>
      <c r="F5576" t="s">
        <v>12</v>
      </c>
      <c r="G5576" s="48" t="s">
        <v>13</v>
      </c>
    </row>
    <row r="5577" spans="1:7" x14ac:dyDescent="0.3">
      <c r="D5577" t="s">
        <v>71</v>
      </c>
      <c r="E5577" s="1" t="s">
        <v>72</v>
      </c>
      <c r="F5577">
        <v>720</v>
      </c>
      <c r="G5577" s="48">
        <v>74</v>
      </c>
    </row>
    <row r="5578" spans="1:7" x14ac:dyDescent="0.3">
      <c r="D5578" t="s">
        <v>73</v>
      </c>
      <c r="E5578" s="1" t="s">
        <v>74</v>
      </c>
      <c r="F5578" t="s">
        <v>12</v>
      </c>
      <c r="G5578" s="48" t="s">
        <v>13</v>
      </c>
    </row>
    <row r="5579" spans="1:7" ht="28.8" x14ac:dyDescent="0.3">
      <c r="D5579" t="s">
        <v>75</v>
      </c>
      <c r="E5579" s="1" t="s">
        <v>76</v>
      </c>
      <c r="F5579" t="s">
        <v>12</v>
      </c>
      <c r="G5579" s="48" t="s">
        <v>13</v>
      </c>
    </row>
    <row r="5580" spans="1:7" ht="28.8" x14ac:dyDescent="0.3">
      <c r="A5580" t="s">
        <v>9</v>
      </c>
      <c r="B5580" t="s">
        <v>621</v>
      </c>
      <c r="C5580" t="s">
        <v>622</v>
      </c>
      <c r="D5580" t="s">
        <v>10</v>
      </c>
      <c r="E5580" s="1" t="s">
        <v>11</v>
      </c>
      <c r="F5580" t="s">
        <v>12</v>
      </c>
      <c r="G5580" s="48" t="s">
        <v>13</v>
      </c>
    </row>
    <row r="5581" spans="1:7" x14ac:dyDescent="0.3">
      <c r="D5581" t="s">
        <v>14</v>
      </c>
      <c r="E5581" s="1" t="s">
        <v>15</v>
      </c>
      <c r="F5581" t="s">
        <v>12</v>
      </c>
      <c r="G5581" s="48" t="s">
        <v>13</v>
      </c>
    </row>
    <row r="5582" spans="1:7" x14ac:dyDescent="0.3">
      <c r="D5582" t="s">
        <v>16</v>
      </c>
      <c r="E5582" s="1" t="s">
        <v>17</v>
      </c>
      <c r="F5582" t="s">
        <v>12</v>
      </c>
      <c r="G5582" s="48" t="s">
        <v>13</v>
      </c>
    </row>
    <row r="5583" spans="1:7" x14ac:dyDescent="0.3">
      <c r="D5583" t="s">
        <v>18</v>
      </c>
      <c r="E5583" s="1" t="s">
        <v>19</v>
      </c>
      <c r="F5583" t="s">
        <v>12</v>
      </c>
      <c r="G5583" s="48" t="s">
        <v>13</v>
      </c>
    </row>
    <row r="5584" spans="1:7" x14ac:dyDescent="0.3">
      <c r="D5584" t="s">
        <v>20</v>
      </c>
      <c r="E5584" s="1" t="s">
        <v>21</v>
      </c>
      <c r="F5584" t="s">
        <v>12</v>
      </c>
      <c r="G5584" s="48" t="s">
        <v>13</v>
      </c>
    </row>
    <row r="5585" spans="4:7" x14ac:dyDescent="0.3">
      <c r="D5585" t="s">
        <v>22</v>
      </c>
      <c r="E5585" s="1" t="s">
        <v>23</v>
      </c>
      <c r="F5585" t="s">
        <v>12</v>
      </c>
      <c r="G5585" s="48" t="s">
        <v>13</v>
      </c>
    </row>
    <row r="5586" spans="4:7" x14ac:dyDescent="0.3">
      <c r="D5586" t="s">
        <v>24</v>
      </c>
      <c r="E5586" s="1" t="s">
        <v>25</v>
      </c>
      <c r="F5586" t="s">
        <v>12</v>
      </c>
      <c r="G5586" s="48" t="s">
        <v>13</v>
      </c>
    </row>
    <row r="5587" spans="4:7" x14ac:dyDescent="0.3">
      <c r="D5587" t="s">
        <v>26</v>
      </c>
      <c r="E5587" s="1" t="s">
        <v>15</v>
      </c>
      <c r="F5587" t="s">
        <v>12</v>
      </c>
      <c r="G5587" s="48" t="s">
        <v>13</v>
      </c>
    </row>
    <row r="5588" spans="4:7" x14ac:dyDescent="0.3">
      <c r="D5588" t="s">
        <v>27</v>
      </c>
      <c r="E5588" s="1" t="s">
        <v>17</v>
      </c>
      <c r="F5588" t="s">
        <v>12</v>
      </c>
      <c r="G5588" s="48" t="s">
        <v>13</v>
      </c>
    </row>
    <row r="5589" spans="4:7" x14ac:dyDescent="0.3">
      <c r="D5589" t="s">
        <v>28</v>
      </c>
      <c r="E5589" s="1" t="s">
        <v>19</v>
      </c>
      <c r="F5589" t="s">
        <v>12</v>
      </c>
      <c r="G5589" s="48" t="s">
        <v>13</v>
      </c>
    </row>
    <row r="5590" spans="4:7" x14ac:dyDescent="0.3">
      <c r="D5590" t="s">
        <v>29</v>
      </c>
      <c r="E5590" s="1" t="s">
        <v>30</v>
      </c>
      <c r="F5590" t="s">
        <v>12</v>
      </c>
      <c r="G5590" s="48" t="s">
        <v>13</v>
      </c>
    </row>
    <row r="5591" spans="4:7" x14ac:dyDescent="0.3">
      <c r="D5591" t="s">
        <v>31</v>
      </c>
      <c r="E5591" s="1" t="s">
        <v>32</v>
      </c>
      <c r="F5591" t="s">
        <v>12</v>
      </c>
      <c r="G5591" s="48" t="s">
        <v>13</v>
      </c>
    </row>
    <row r="5592" spans="4:7" ht="28.8" x14ac:dyDescent="0.3">
      <c r="D5592" t="s">
        <v>33</v>
      </c>
      <c r="E5592" s="1" t="s">
        <v>34</v>
      </c>
      <c r="F5592" t="s">
        <v>12</v>
      </c>
      <c r="G5592" s="48" t="s">
        <v>13</v>
      </c>
    </row>
    <row r="5593" spans="4:7" x14ac:dyDescent="0.3">
      <c r="D5593" t="s">
        <v>35</v>
      </c>
      <c r="E5593" s="1" t="s">
        <v>15</v>
      </c>
      <c r="F5593" t="s">
        <v>12</v>
      </c>
      <c r="G5593" s="48" t="s">
        <v>13</v>
      </c>
    </row>
    <row r="5594" spans="4:7" x14ac:dyDescent="0.3">
      <c r="D5594" t="s">
        <v>36</v>
      </c>
      <c r="E5594" s="1" t="s">
        <v>37</v>
      </c>
      <c r="F5594" t="s">
        <v>12</v>
      </c>
      <c r="G5594" s="48" t="s">
        <v>13</v>
      </c>
    </row>
    <row r="5595" spans="4:7" x14ac:dyDescent="0.3">
      <c r="D5595" t="s">
        <v>38</v>
      </c>
      <c r="E5595" s="1" t="s">
        <v>39</v>
      </c>
      <c r="F5595" t="s">
        <v>12</v>
      </c>
      <c r="G5595" s="48" t="s">
        <v>13</v>
      </c>
    </row>
    <row r="5596" spans="4:7" ht="28.8" x14ac:dyDescent="0.3">
      <c r="D5596" t="s">
        <v>40</v>
      </c>
      <c r="E5596" s="1" t="s">
        <v>41</v>
      </c>
      <c r="F5596" t="s">
        <v>12</v>
      </c>
      <c r="G5596" s="48" t="s">
        <v>13</v>
      </c>
    </row>
    <row r="5597" spans="4:7" ht="28.8" x14ac:dyDescent="0.3">
      <c r="D5597" t="s">
        <v>42</v>
      </c>
      <c r="E5597" s="1" t="s">
        <v>11</v>
      </c>
      <c r="F5597">
        <v>756</v>
      </c>
      <c r="G5597" s="48">
        <v>49</v>
      </c>
    </row>
    <row r="5598" spans="4:7" ht="28.8" x14ac:dyDescent="0.3">
      <c r="D5598" t="s">
        <v>43</v>
      </c>
      <c r="E5598" s="1" t="s">
        <v>11</v>
      </c>
      <c r="F5598" t="s">
        <v>12</v>
      </c>
      <c r="G5598" s="48" t="s">
        <v>13</v>
      </c>
    </row>
    <row r="5599" spans="4:7" ht="28.8" x14ac:dyDescent="0.3">
      <c r="D5599" t="s">
        <v>44</v>
      </c>
      <c r="E5599" s="1" t="s">
        <v>11</v>
      </c>
      <c r="F5599" t="s">
        <v>12</v>
      </c>
      <c r="G5599" s="48" t="s">
        <v>13</v>
      </c>
    </row>
    <row r="5600" spans="4:7" ht="28.8" x14ac:dyDescent="0.3">
      <c r="D5600" t="s">
        <v>45</v>
      </c>
      <c r="E5600" s="1" t="s">
        <v>11</v>
      </c>
      <c r="F5600" t="s">
        <v>12</v>
      </c>
      <c r="G5600" s="48" t="s">
        <v>13</v>
      </c>
    </row>
    <row r="5601" spans="4:7" x14ac:dyDescent="0.3">
      <c r="D5601" t="s">
        <v>46</v>
      </c>
      <c r="E5601" s="1" t="s">
        <v>21</v>
      </c>
      <c r="F5601">
        <v>756</v>
      </c>
      <c r="G5601" s="48">
        <v>548</v>
      </c>
    </row>
    <row r="5602" spans="4:7" ht="28.8" x14ac:dyDescent="0.3">
      <c r="D5602" t="s">
        <v>47</v>
      </c>
      <c r="E5602" s="1" t="s">
        <v>34</v>
      </c>
      <c r="F5602">
        <v>80</v>
      </c>
      <c r="G5602" s="48" t="s">
        <v>13</v>
      </c>
    </row>
    <row r="5603" spans="4:7" ht="28.8" x14ac:dyDescent="0.3">
      <c r="D5603" t="s">
        <v>48</v>
      </c>
      <c r="E5603" s="1" t="s">
        <v>34</v>
      </c>
      <c r="F5603" t="s">
        <v>12</v>
      </c>
      <c r="G5603" s="48" t="s">
        <v>13</v>
      </c>
    </row>
    <row r="5604" spans="4:7" ht="28.8" x14ac:dyDescent="0.3">
      <c r="D5604" t="s">
        <v>49</v>
      </c>
      <c r="E5604" s="1" t="s">
        <v>34</v>
      </c>
      <c r="F5604" t="s">
        <v>12</v>
      </c>
      <c r="G5604" s="48" t="s">
        <v>13</v>
      </c>
    </row>
    <row r="5605" spans="4:7" ht="28.8" x14ac:dyDescent="0.3">
      <c r="D5605" t="s">
        <v>50</v>
      </c>
      <c r="E5605" s="1" t="s">
        <v>34</v>
      </c>
      <c r="F5605" t="s">
        <v>12</v>
      </c>
      <c r="G5605" s="48" t="s">
        <v>13</v>
      </c>
    </row>
    <row r="5606" spans="4:7" x14ac:dyDescent="0.3">
      <c r="D5606" t="s">
        <v>51</v>
      </c>
      <c r="E5606" s="1" t="s">
        <v>52</v>
      </c>
      <c r="F5606">
        <v>756</v>
      </c>
      <c r="G5606" s="48" t="s">
        <v>13</v>
      </c>
    </row>
    <row r="5607" spans="4:7" x14ac:dyDescent="0.3">
      <c r="D5607" t="s">
        <v>53</v>
      </c>
      <c r="E5607" s="1" t="s">
        <v>54</v>
      </c>
      <c r="F5607">
        <v>756</v>
      </c>
      <c r="G5607" s="48" t="s">
        <v>13</v>
      </c>
    </row>
    <row r="5608" spans="4:7" x14ac:dyDescent="0.3">
      <c r="D5608" t="s">
        <v>55</v>
      </c>
      <c r="E5608" s="1" t="s">
        <v>56</v>
      </c>
      <c r="F5608">
        <v>420</v>
      </c>
      <c r="G5608" s="48">
        <v>408</v>
      </c>
    </row>
    <row r="5609" spans="4:7" x14ac:dyDescent="0.3">
      <c r="D5609" t="s">
        <v>57</v>
      </c>
      <c r="E5609" s="1" t="s">
        <v>58</v>
      </c>
      <c r="F5609" t="s">
        <v>12</v>
      </c>
      <c r="G5609" s="48" t="s">
        <v>13</v>
      </c>
    </row>
    <row r="5610" spans="4:7" x14ac:dyDescent="0.3">
      <c r="D5610" t="s">
        <v>59</v>
      </c>
      <c r="E5610" s="1" t="s">
        <v>60</v>
      </c>
      <c r="F5610" t="s">
        <v>12</v>
      </c>
      <c r="G5610" s="48" t="s">
        <v>13</v>
      </c>
    </row>
    <row r="5611" spans="4:7" x14ac:dyDescent="0.3">
      <c r="D5611" t="s">
        <v>61</v>
      </c>
      <c r="E5611" s="1" t="s">
        <v>62</v>
      </c>
      <c r="F5611">
        <v>38</v>
      </c>
      <c r="G5611" s="48" t="s">
        <v>13</v>
      </c>
    </row>
    <row r="5612" spans="4:7" ht="28.8" x14ac:dyDescent="0.3">
      <c r="D5612" t="s">
        <v>63</v>
      </c>
      <c r="E5612" s="1" t="s">
        <v>64</v>
      </c>
      <c r="F5612">
        <v>5</v>
      </c>
      <c r="G5612" s="48" t="s">
        <v>13</v>
      </c>
    </row>
    <row r="5613" spans="4:7" ht="28.8" x14ac:dyDescent="0.3">
      <c r="D5613" t="s">
        <v>65</v>
      </c>
      <c r="E5613" s="1" t="s">
        <v>66</v>
      </c>
      <c r="F5613" t="s">
        <v>12</v>
      </c>
      <c r="G5613" s="48" t="s">
        <v>13</v>
      </c>
    </row>
    <row r="5614" spans="4:7" ht="28.8" x14ac:dyDescent="0.3">
      <c r="D5614" t="s">
        <v>67</v>
      </c>
      <c r="E5614" s="1" t="s">
        <v>68</v>
      </c>
      <c r="F5614" t="s">
        <v>12</v>
      </c>
      <c r="G5614" s="48" t="s">
        <v>13</v>
      </c>
    </row>
    <row r="5615" spans="4:7" ht="28.8" x14ac:dyDescent="0.3">
      <c r="D5615" t="s">
        <v>69</v>
      </c>
      <c r="E5615" s="1" t="s">
        <v>70</v>
      </c>
      <c r="F5615" t="s">
        <v>12</v>
      </c>
      <c r="G5615" s="48" t="s">
        <v>13</v>
      </c>
    </row>
    <row r="5616" spans="4:7" x14ac:dyDescent="0.3">
      <c r="D5616" t="s">
        <v>71</v>
      </c>
      <c r="E5616" s="1" t="s">
        <v>72</v>
      </c>
      <c r="F5616">
        <v>605</v>
      </c>
      <c r="G5616" s="48" t="s">
        <v>13</v>
      </c>
    </row>
    <row r="5617" spans="1:7" x14ac:dyDescent="0.3">
      <c r="D5617" t="s">
        <v>73</v>
      </c>
      <c r="E5617" s="1" t="s">
        <v>74</v>
      </c>
      <c r="F5617" t="s">
        <v>12</v>
      </c>
      <c r="G5617" s="48" t="s">
        <v>13</v>
      </c>
    </row>
    <row r="5618" spans="1:7" ht="28.8" x14ac:dyDescent="0.3">
      <c r="D5618" t="s">
        <v>75</v>
      </c>
      <c r="E5618" s="1" t="s">
        <v>76</v>
      </c>
      <c r="F5618" t="s">
        <v>12</v>
      </c>
      <c r="G5618" s="48" t="s">
        <v>13</v>
      </c>
    </row>
    <row r="5619" spans="1:7" ht="28.8" x14ac:dyDescent="0.3">
      <c r="A5619" t="s">
        <v>9</v>
      </c>
      <c r="B5619" t="s">
        <v>623</v>
      </c>
      <c r="C5619" t="s">
        <v>624</v>
      </c>
      <c r="D5619" t="s">
        <v>10</v>
      </c>
      <c r="E5619" s="1" t="s">
        <v>11</v>
      </c>
      <c r="F5619" t="s">
        <v>12</v>
      </c>
      <c r="G5619" s="48" t="s">
        <v>13</v>
      </c>
    </row>
    <row r="5620" spans="1:7" x14ac:dyDescent="0.3">
      <c r="D5620" t="s">
        <v>14</v>
      </c>
      <c r="E5620" s="1" t="s">
        <v>15</v>
      </c>
      <c r="F5620" t="s">
        <v>12</v>
      </c>
      <c r="G5620" s="48" t="s">
        <v>13</v>
      </c>
    </row>
    <row r="5621" spans="1:7" x14ac:dyDescent="0.3">
      <c r="D5621" t="s">
        <v>16</v>
      </c>
      <c r="E5621" s="1" t="s">
        <v>17</v>
      </c>
      <c r="F5621" t="s">
        <v>12</v>
      </c>
      <c r="G5621" s="48" t="s">
        <v>13</v>
      </c>
    </row>
    <row r="5622" spans="1:7" x14ac:dyDescent="0.3">
      <c r="D5622" t="s">
        <v>18</v>
      </c>
      <c r="E5622" s="1" t="s">
        <v>19</v>
      </c>
      <c r="F5622" t="s">
        <v>12</v>
      </c>
      <c r="G5622" s="48" t="s">
        <v>13</v>
      </c>
    </row>
    <row r="5623" spans="1:7" x14ac:dyDescent="0.3">
      <c r="D5623" t="s">
        <v>20</v>
      </c>
      <c r="E5623" s="1" t="s">
        <v>21</v>
      </c>
      <c r="F5623" t="s">
        <v>12</v>
      </c>
      <c r="G5623" s="48" t="s">
        <v>13</v>
      </c>
    </row>
    <row r="5624" spans="1:7" x14ac:dyDescent="0.3">
      <c r="D5624" t="s">
        <v>22</v>
      </c>
      <c r="E5624" s="1" t="s">
        <v>23</v>
      </c>
      <c r="F5624" t="s">
        <v>12</v>
      </c>
      <c r="G5624" s="48" t="s">
        <v>13</v>
      </c>
    </row>
    <row r="5625" spans="1:7" x14ac:dyDescent="0.3">
      <c r="D5625" t="s">
        <v>24</v>
      </c>
      <c r="E5625" s="1" t="s">
        <v>25</v>
      </c>
      <c r="F5625" t="s">
        <v>12</v>
      </c>
      <c r="G5625" s="48" t="s">
        <v>13</v>
      </c>
    </row>
    <row r="5626" spans="1:7" x14ac:dyDescent="0.3">
      <c r="D5626" t="s">
        <v>26</v>
      </c>
      <c r="E5626" s="1" t="s">
        <v>15</v>
      </c>
      <c r="F5626" t="s">
        <v>12</v>
      </c>
      <c r="G5626" s="48" t="s">
        <v>13</v>
      </c>
    </row>
    <row r="5627" spans="1:7" x14ac:dyDescent="0.3">
      <c r="D5627" t="s">
        <v>27</v>
      </c>
      <c r="E5627" s="1" t="s">
        <v>17</v>
      </c>
      <c r="F5627" t="s">
        <v>12</v>
      </c>
      <c r="G5627" s="48" t="s">
        <v>13</v>
      </c>
    </row>
    <row r="5628" spans="1:7" x14ac:dyDescent="0.3">
      <c r="D5628" t="s">
        <v>28</v>
      </c>
      <c r="E5628" s="1" t="s">
        <v>19</v>
      </c>
      <c r="F5628" t="s">
        <v>12</v>
      </c>
      <c r="G5628" s="48" t="s">
        <v>13</v>
      </c>
    </row>
    <row r="5629" spans="1:7" x14ac:dyDescent="0.3">
      <c r="D5629" t="s">
        <v>29</v>
      </c>
      <c r="E5629" s="1" t="s">
        <v>30</v>
      </c>
      <c r="F5629" t="s">
        <v>12</v>
      </c>
      <c r="G5629" s="48" t="s">
        <v>13</v>
      </c>
    </row>
    <row r="5630" spans="1:7" x14ac:dyDescent="0.3">
      <c r="D5630" t="s">
        <v>31</v>
      </c>
      <c r="E5630" s="1" t="s">
        <v>32</v>
      </c>
      <c r="F5630" t="s">
        <v>12</v>
      </c>
      <c r="G5630" s="48" t="s">
        <v>13</v>
      </c>
    </row>
    <row r="5631" spans="1:7" ht="28.8" x14ac:dyDescent="0.3">
      <c r="D5631" t="s">
        <v>33</v>
      </c>
      <c r="E5631" s="1" t="s">
        <v>34</v>
      </c>
      <c r="F5631" t="s">
        <v>12</v>
      </c>
      <c r="G5631" s="48" t="s">
        <v>13</v>
      </c>
    </row>
    <row r="5632" spans="1:7" x14ac:dyDescent="0.3">
      <c r="D5632" t="s">
        <v>35</v>
      </c>
      <c r="E5632" s="1" t="s">
        <v>15</v>
      </c>
      <c r="F5632" t="s">
        <v>12</v>
      </c>
      <c r="G5632" s="48" t="s">
        <v>13</v>
      </c>
    </row>
    <row r="5633" spans="4:7" x14ac:dyDescent="0.3">
      <c r="D5633" t="s">
        <v>36</v>
      </c>
      <c r="E5633" s="1" t="s">
        <v>37</v>
      </c>
      <c r="F5633" t="s">
        <v>12</v>
      </c>
      <c r="G5633" s="48" t="s">
        <v>13</v>
      </c>
    </row>
    <row r="5634" spans="4:7" x14ac:dyDescent="0.3">
      <c r="D5634" t="s">
        <v>38</v>
      </c>
      <c r="E5634" s="1" t="s">
        <v>39</v>
      </c>
      <c r="F5634" t="s">
        <v>12</v>
      </c>
      <c r="G5634" s="48" t="s">
        <v>13</v>
      </c>
    </row>
    <row r="5635" spans="4:7" ht="28.8" x14ac:dyDescent="0.3">
      <c r="D5635" t="s">
        <v>40</v>
      </c>
      <c r="E5635" s="1" t="s">
        <v>41</v>
      </c>
      <c r="F5635" t="s">
        <v>12</v>
      </c>
      <c r="G5635" s="48" t="s">
        <v>13</v>
      </c>
    </row>
    <row r="5636" spans="4:7" ht="28.8" x14ac:dyDescent="0.3">
      <c r="D5636" t="s">
        <v>42</v>
      </c>
      <c r="E5636" s="1" t="s">
        <v>11</v>
      </c>
      <c r="F5636">
        <v>774</v>
      </c>
      <c r="G5636" s="48" t="s">
        <v>13</v>
      </c>
    </row>
    <row r="5637" spans="4:7" ht="28.8" x14ac:dyDescent="0.3">
      <c r="D5637" t="s">
        <v>43</v>
      </c>
      <c r="E5637" s="1" t="s">
        <v>11</v>
      </c>
      <c r="F5637">
        <v>354</v>
      </c>
      <c r="G5637" s="48" t="s">
        <v>13</v>
      </c>
    </row>
    <row r="5638" spans="4:7" ht="28.8" x14ac:dyDescent="0.3">
      <c r="D5638" t="s">
        <v>44</v>
      </c>
      <c r="E5638" s="1" t="s">
        <v>11</v>
      </c>
      <c r="F5638">
        <v>28</v>
      </c>
      <c r="G5638" s="48" t="s">
        <v>13</v>
      </c>
    </row>
    <row r="5639" spans="4:7" ht="28.8" x14ac:dyDescent="0.3">
      <c r="D5639" t="s">
        <v>45</v>
      </c>
      <c r="E5639" s="1" t="s">
        <v>11</v>
      </c>
      <c r="F5639" t="s">
        <v>12</v>
      </c>
      <c r="G5639" s="48" t="s">
        <v>13</v>
      </c>
    </row>
    <row r="5640" spans="4:7" x14ac:dyDescent="0.3">
      <c r="D5640" t="s">
        <v>46</v>
      </c>
      <c r="E5640" s="1" t="s">
        <v>21</v>
      </c>
      <c r="F5640" t="s">
        <v>12</v>
      </c>
      <c r="G5640" s="48" t="s">
        <v>13</v>
      </c>
    </row>
    <row r="5641" spans="4:7" ht="28.8" x14ac:dyDescent="0.3">
      <c r="D5641" t="s">
        <v>47</v>
      </c>
      <c r="E5641" s="1" t="s">
        <v>34</v>
      </c>
      <c r="F5641">
        <v>80</v>
      </c>
      <c r="G5641" s="48" t="s">
        <v>13</v>
      </c>
    </row>
    <row r="5642" spans="4:7" ht="28.8" x14ac:dyDescent="0.3">
      <c r="D5642" t="s">
        <v>48</v>
      </c>
      <c r="E5642" s="1" t="s">
        <v>34</v>
      </c>
      <c r="F5642">
        <v>80</v>
      </c>
      <c r="G5642" s="48" t="s">
        <v>13</v>
      </c>
    </row>
    <row r="5643" spans="4:7" ht="28.8" x14ac:dyDescent="0.3">
      <c r="D5643" t="s">
        <v>49</v>
      </c>
      <c r="E5643" s="1" t="s">
        <v>34</v>
      </c>
      <c r="F5643">
        <v>80</v>
      </c>
      <c r="G5643" s="48" t="s">
        <v>13</v>
      </c>
    </row>
    <row r="5644" spans="4:7" ht="28.8" x14ac:dyDescent="0.3">
      <c r="D5644" t="s">
        <v>50</v>
      </c>
      <c r="E5644" s="1" t="s">
        <v>34</v>
      </c>
      <c r="F5644" t="s">
        <v>12</v>
      </c>
      <c r="G5644" s="48" t="s">
        <v>13</v>
      </c>
    </row>
    <row r="5645" spans="4:7" x14ac:dyDescent="0.3">
      <c r="D5645" t="s">
        <v>51</v>
      </c>
      <c r="E5645" s="1" t="s">
        <v>52</v>
      </c>
      <c r="F5645" t="s">
        <v>12</v>
      </c>
      <c r="G5645" s="48" t="s">
        <v>13</v>
      </c>
    </row>
    <row r="5646" spans="4:7" x14ac:dyDescent="0.3">
      <c r="D5646" t="s">
        <v>53</v>
      </c>
      <c r="E5646" s="1" t="s">
        <v>54</v>
      </c>
      <c r="F5646">
        <v>392</v>
      </c>
      <c r="G5646" s="48">
        <v>160</v>
      </c>
    </row>
    <row r="5647" spans="4:7" x14ac:dyDescent="0.3">
      <c r="D5647" t="s">
        <v>55</v>
      </c>
      <c r="E5647" s="1" t="s">
        <v>56</v>
      </c>
      <c r="F5647">
        <v>392</v>
      </c>
      <c r="G5647" s="48">
        <v>124</v>
      </c>
    </row>
    <row r="5648" spans="4:7" x14ac:dyDescent="0.3">
      <c r="D5648" t="s">
        <v>57</v>
      </c>
      <c r="E5648" s="1" t="s">
        <v>58</v>
      </c>
      <c r="F5648" t="s">
        <v>12</v>
      </c>
      <c r="G5648" s="48" t="s">
        <v>13</v>
      </c>
    </row>
    <row r="5649" spans="1:7" x14ac:dyDescent="0.3">
      <c r="D5649" t="s">
        <v>59</v>
      </c>
      <c r="E5649" s="1" t="s">
        <v>60</v>
      </c>
      <c r="F5649" t="s">
        <v>12</v>
      </c>
      <c r="G5649" s="48" t="s">
        <v>13</v>
      </c>
    </row>
    <row r="5650" spans="1:7" x14ac:dyDescent="0.3">
      <c r="D5650" t="s">
        <v>61</v>
      </c>
      <c r="E5650" s="1" t="s">
        <v>62</v>
      </c>
      <c r="F5650" t="s">
        <v>12</v>
      </c>
      <c r="G5650" s="48" t="s">
        <v>13</v>
      </c>
    </row>
    <row r="5651" spans="1:7" ht="28.8" x14ac:dyDescent="0.3">
      <c r="D5651" t="s">
        <v>63</v>
      </c>
      <c r="E5651" s="1" t="s">
        <v>64</v>
      </c>
      <c r="F5651" t="s">
        <v>12</v>
      </c>
      <c r="G5651" s="48" t="s">
        <v>13</v>
      </c>
    </row>
    <row r="5652" spans="1:7" ht="28.8" x14ac:dyDescent="0.3">
      <c r="D5652" t="s">
        <v>65</v>
      </c>
      <c r="E5652" s="1" t="s">
        <v>66</v>
      </c>
      <c r="F5652" t="s">
        <v>12</v>
      </c>
      <c r="G5652" s="48" t="s">
        <v>13</v>
      </c>
    </row>
    <row r="5653" spans="1:7" ht="28.8" x14ac:dyDescent="0.3">
      <c r="D5653" t="s">
        <v>67</v>
      </c>
      <c r="E5653" s="1" t="s">
        <v>68</v>
      </c>
      <c r="F5653" t="s">
        <v>12</v>
      </c>
      <c r="G5653" s="48" t="s">
        <v>13</v>
      </c>
    </row>
    <row r="5654" spans="1:7" ht="28.8" x14ac:dyDescent="0.3">
      <c r="D5654" t="s">
        <v>69</v>
      </c>
      <c r="E5654" s="1" t="s">
        <v>70</v>
      </c>
      <c r="F5654" t="s">
        <v>12</v>
      </c>
      <c r="G5654" s="48" t="s">
        <v>13</v>
      </c>
    </row>
    <row r="5655" spans="1:7" x14ac:dyDescent="0.3">
      <c r="D5655" t="s">
        <v>71</v>
      </c>
      <c r="E5655" s="1" t="s">
        <v>72</v>
      </c>
      <c r="F5655" t="s">
        <v>12</v>
      </c>
      <c r="G5655" s="48" t="s">
        <v>13</v>
      </c>
    </row>
    <row r="5656" spans="1:7" x14ac:dyDescent="0.3">
      <c r="D5656" t="s">
        <v>73</v>
      </c>
      <c r="E5656" s="1" t="s">
        <v>74</v>
      </c>
      <c r="F5656" t="s">
        <v>12</v>
      </c>
      <c r="G5656" s="48" t="s">
        <v>13</v>
      </c>
    </row>
    <row r="5657" spans="1:7" ht="28.8" x14ac:dyDescent="0.3">
      <c r="D5657" t="s">
        <v>75</v>
      </c>
      <c r="E5657" s="1" t="s">
        <v>76</v>
      </c>
      <c r="F5657" t="s">
        <v>12</v>
      </c>
      <c r="G5657" s="48" t="s">
        <v>13</v>
      </c>
    </row>
    <row r="5658" spans="1:7" ht="28.8" x14ac:dyDescent="0.3">
      <c r="A5658" t="s">
        <v>9</v>
      </c>
      <c r="B5658" t="s">
        <v>625</v>
      </c>
      <c r="C5658" t="s">
        <v>626</v>
      </c>
      <c r="D5658" t="s">
        <v>10</v>
      </c>
      <c r="E5658" s="1" t="s">
        <v>11</v>
      </c>
      <c r="F5658" t="s">
        <v>12</v>
      </c>
      <c r="G5658" s="48" t="s">
        <v>13</v>
      </c>
    </row>
    <row r="5659" spans="1:7" x14ac:dyDescent="0.3">
      <c r="D5659" t="s">
        <v>14</v>
      </c>
      <c r="E5659" s="1" t="s">
        <v>15</v>
      </c>
      <c r="F5659" t="s">
        <v>12</v>
      </c>
      <c r="G5659" s="48" t="s">
        <v>13</v>
      </c>
    </row>
    <row r="5660" spans="1:7" x14ac:dyDescent="0.3">
      <c r="D5660" t="s">
        <v>16</v>
      </c>
      <c r="E5660" s="1" t="s">
        <v>17</v>
      </c>
      <c r="F5660" t="s">
        <v>12</v>
      </c>
      <c r="G5660" s="48" t="s">
        <v>13</v>
      </c>
    </row>
    <row r="5661" spans="1:7" x14ac:dyDescent="0.3">
      <c r="D5661" t="s">
        <v>18</v>
      </c>
      <c r="E5661" s="1" t="s">
        <v>19</v>
      </c>
      <c r="F5661" t="s">
        <v>12</v>
      </c>
      <c r="G5661" s="48" t="s">
        <v>13</v>
      </c>
    </row>
    <row r="5662" spans="1:7" x14ac:dyDescent="0.3">
      <c r="D5662" t="s">
        <v>20</v>
      </c>
      <c r="E5662" s="1" t="s">
        <v>21</v>
      </c>
      <c r="F5662" t="s">
        <v>12</v>
      </c>
      <c r="G5662" s="48" t="s">
        <v>13</v>
      </c>
    </row>
    <row r="5663" spans="1:7" x14ac:dyDescent="0.3">
      <c r="D5663" t="s">
        <v>22</v>
      </c>
      <c r="E5663" s="1" t="s">
        <v>23</v>
      </c>
      <c r="F5663" t="s">
        <v>12</v>
      </c>
      <c r="G5663" s="48" t="s">
        <v>13</v>
      </c>
    </row>
    <row r="5664" spans="1:7" x14ac:dyDescent="0.3">
      <c r="D5664" t="s">
        <v>24</v>
      </c>
      <c r="E5664" s="1" t="s">
        <v>25</v>
      </c>
      <c r="F5664" t="s">
        <v>12</v>
      </c>
      <c r="G5664" s="48" t="s">
        <v>13</v>
      </c>
    </row>
    <row r="5665" spans="4:7" x14ac:dyDescent="0.3">
      <c r="D5665" t="s">
        <v>26</v>
      </c>
      <c r="E5665" s="1" t="s">
        <v>15</v>
      </c>
      <c r="F5665" t="s">
        <v>12</v>
      </c>
      <c r="G5665" s="48" t="s">
        <v>13</v>
      </c>
    </row>
    <row r="5666" spans="4:7" x14ac:dyDescent="0.3">
      <c r="D5666" t="s">
        <v>27</v>
      </c>
      <c r="E5666" s="1" t="s">
        <v>17</v>
      </c>
      <c r="F5666" t="s">
        <v>12</v>
      </c>
      <c r="G5666" s="48" t="s">
        <v>13</v>
      </c>
    </row>
    <row r="5667" spans="4:7" x14ac:dyDescent="0.3">
      <c r="D5667" t="s">
        <v>28</v>
      </c>
      <c r="E5667" s="1" t="s">
        <v>19</v>
      </c>
      <c r="F5667" t="s">
        <v>12</v>
      </c>
      <c r="G5667" s="48" t="s">
        <v>13</v>
      </c>
    </row>
    <row r="5668" spans="4:7" x14ac:dyDescent="0.3">
      <c r="D5668" t="s">
        <v>29</v>
      </c>
      <c r="E5668" s="1" t="s">
        <v>30</v>
      </c>
      <c r="F5668" t="s">
        <v>12</v>
      </c>
      <c r="G5668" s="48" t="s">
        <v>13</v>
      </c>
    </row>
    <row r="5669" spans="4:7" x14ac:dyDescent="0.3">
      <c r="D5669" t="s">
        <v>31</v>
      </c>
      <c r="E5669" s="1" t="s">
        <v>32</v>
      </c>
      <c r="F5669" t="s">
        <v>12</v>
      </c>
      <c r="G5669" s="48" t="s">
        <v>13</v>
      </c>
    </row>
    <row r="5670" spans="4:7" ht="28.8" x14ac:dyDescent="0.3">
      <c r="D5670" t="s">
        <v>33</v>
      </c>
      <c r="E5670" s="1" t="s">
        <v>34</v>
      </c>
      <c r="F5670" t="s">
        <v>12</v>
      </c>
      <c r="G5670" s="48" t="s">
        <v>13</v>
      </c>
    </row>
    <row r="5671" spans="4:7" x14ac:dyDescent="0.3">
      <c r="D5671" t="s">
        <v>35</v>
      </c>
      <c r="E5671" s="1" t="s">
        <v>15</v>
      </c>
      <c r="F5671" t="s">
        <v>12</v>
      </c>
      <c r="G5671" s="48" t="s">
        <v>13</v>
      </c>
    </row>
    <row r="5672" spans="4:7" x14ac:dyDescent="0.3">
      <c r="D5672" t="s">
        <v>36</v>
      </c>
      <c r="E5672" s="1" t="s">
        <v>37</v>
      </c>
      <c r="F5672" t="s">
        <v>12</v>
      </c>
      <c r="G5672" s="48" t="s">
        <v>13</v>
      </c>
    </row>
    <row r="5673" spans="4:7" x14ac:dyDescent="0.3">
      <c r="D5673" t="s">
        <v>38</v>
      </c>
      <c r="E5673" s="1" t="s">
        <v>39</v>
      </c>
      <c r="F5673" t="s">
        <v>12</v>
      </c>
      <c r="G5673" s="48" t="s">
        <v>13</v>
      </c>
    </row>
    <row r="5674" spans="4:7" ht="28.8" x14ac:dyDescent="0.3">
      <c r="D5674" t="s">
        <v>40</v>
      </c>
      <c r="E5674" s="1" t="s">
        <v>41</v>
      </c>
      <c r="F5674" t="s">
        <v>12</v>
      </c>
      <c r="G5674" s="48" t="s">
        <v>13</v>
      </c>
    </row>
    <row r="5675" spans="4:7" ht="28.8" x14ac:dyDescent="0.3">
      <c r="D5675" t="s">
        <v>42</v>
      </c>
      <c r="E5675" s="1" t="s">
        <v>11</v>
      </c>
      <c r="F5675">
        <v>780</v>
      </c>
      <c r="G5675" s="48">
        <v>909</v>
      </c>
    </row>
    <row r="5676" spans="4:7" ht="28.8" x14ac:dyDescent="0.3">
      <c r="D5676" t="s">
        <v>43</v>
      </c>
      <c r="E5676" s="1" t="s">
        <v>11</v>
      </c>
      <c r="F5676">
        <v>40</v>
      </c>
      <c r="G5676" s="48">
        <v>40</v>
      </c>
    </row>
    <row r="5677" spans="4:7" ht="28.8" x14ac:dyDescent="0.3">
      <c r="D5677" t="s">
        <v>44</v>
      </c>
      <c r="E5677" s="1" t="s">
        <v>11</v>
      </c>
      <c r="F5677">
        <v>80</v>
      </c>
      <c r="G5677" s="48">
        <v>87</v>
      </c>
    </row>
    <row r="5678" spans="4:7" ht="28.8" x14ac:dyDescent="0.3">
      <c r="D5678" t="s">
        <v>45</v>
      </c>
      <c r="E5678" s="1" t="s">
        <v>11</v>
      </c>
      <c r="F5678">
        <v>40</v>
      </c>
      <c r="G5678" s="48">
        <v>40</v>
      </c>
    </row>
    <row r="5679" spans="4:7" x14ac:dyDescent="0.3">
      <c r="D5679" t="s">
        <v>46</v>
      </c>
      <c r="E5679" s="1" t="s">
        <v>21</v>
      </c>
      <c r="F5679" t="s">
        <v>12</v>
      </c>
      <c r="G5679" s="48" t="s">
        <v>13</v>
      </c>
    </row>
    <row r="5680" spans="4:7" ht="28.8" x14ac:dyDescent="0.3">
      <c r="D5680" t="s">
        <v>47</v>
      </c>
      <c r="E5680" s="1" t="s">
        <v>34</v>
      </c>
      <c r="F5680">
        <v>80</v>
      </c>
      <c r="G5680" s="48">
        <v>894</v>
      </c>
    </row>
    <row r="5681" spans="4:7" ht="28.8" x14ac:dyDescent="0.3">
      <c r="D5681" t="s">
        <v>48</v>
      </c>
      <c r="E5681" s="1" t="s">
        <v>34</v>
      </c>
      <c r="F5681">
        <v>32</v>
      </c>
      <c r="G5681" s="48">
        <v>40</v>
      </c>
    </row>
    <row r="5682" spans="4:7" ht="28.8" x14ac:dyDescent="0.3">
      <c r="D5682" t="s">
        <v>49</v>
      </c>
      <c r="E5682" s="1" t="s">
        <v>34</v>
      </c>
      <c r="F5682">
        <v>64</v>
      </c>
      <c r="G5682" s="48">
        <v>87</v>
      </c>
    </row>
    <row r="5683" spans="4:7" ht="28.8" x14ac:dyDescent="0.3">
      <c r="D5683" t="s">
        <v>50</v>
      </c>
      <c r="E5683" s="1" t="s">
        <v>34</v>
      </c>
      <c r="F5683">
        <v>32</v>
      </c>
      <c r="G5683" s="48">
        <v>40</v>
      </c>
    </row>
    <row r="5684" spans="4:7" x14ac:dyDescent="0.3">
      <c r="D5684" t="s">
        <v>51</v>
      </c>
      <c r="E5684" s="1" t="s">
        <v>52</v>
      </c>
      <c r="F5684">
        <v>780</v>
      </c>
      <c r="G5684" s="48">
        <v>909</v>
      </c>
    </row>
    <row r="5685" spans="4:7" x14ac:dyDescent="0.3">
      <c r="D5685" t="s">
        <v>53</v>
      </c>
      <c r="E5685" s="1" t="s">
        <v>54</v>
      </c>
      <c r="F5685">
        <v>880</v>
      </c>
      <c r="G5685" s="48">
        <v>1008</v>
      </c>
    </row>
    <row r="5686" spans="4:7" x14ac:dyDescent="0.3">
      <c r="D5686" t="s">
        <v>55</v>
      </c>
      <c r="E5686" s="1" t="s">
        <v>56</v>
      </c>
      <c r="F5686">
        <v>400</v>
      </c>
      <c r="G5686" s="48">
        <v>864</v>
      </c>
    </row>
    <row r="5687" spans="4:7" x14ac:dyDescent="0.3">
      <c r="D5687" t="s">
        <v>57</v>
      </c>
      <c r="E5687" s="1" t="s">
        <v>58</v>
      </c>
      <c r="F5687">
        <v>40</v>
      </c>
      <c r="G5687" s="48">
        <v>88</v>
      </c>
    </row>
    <row r="5688" spans="4:7" x14ac:dyDescent="0.3">
      <c r="D5688" t="s">
        <v>59</v>
      </c>
      <c r="E5688" s="1" t="s">
        <v>60</v>
      </c>
      <c r="F5688">
        <v>20</v>
      </c>
      <c r="G5688" s="48">
        <v>40</v>
      </c>
    </row>
    <row r="5689" spans="4:7" x14ac:dyDescent="0.3">
      <c r="D5689" t="s">
        <v>61</v>
      </c>
      <c r="E5689" s="1" t="s">
        <v>62</v>
      </c>
      <c r="F5689">
        <v>20</v>
      </c>
      <c r="G5689" s="48">
        <v>20</v>
      </c>
    </row>
    <row r="5690" spans="4:7" ht="28.8" x14ac:dyDescent="0.3">
      <c r="D5690" t="s">
        <v>63</v>
      </c>
      <c r="E5690" s="1" t="s">
        <v>64</v>
      </c>
      <c r="F5690">
        <v>3</v>
      </c>
      <c r="G5690" s="48">
        <v>25</v>
      </c>
    </row>
    <row r="5691" spans="4:7" ht="28.8" x14ac:dyDescent="0.3">
      <c r="D5691" t="s">
        <v>65</v>
      </c>
      <c r="E5691" s="1" t="s">
        <v>66</v>
      </c>
      <c r="F5691">
        <v>10</v>
      </c>
      <c r="G5691" s="48">
        <v>79</v>
      </c>
    </row>
    <row r="5692" spans="4:7" ht="28.8" x14ac:dyDescent="0.3">
      <c r="D5692" t="s">
        <v>67</v>
      </c>
      <c r="E5692" s="1" t="s">
        <v>68</v>
      </c>
      <c r="F5692">
        <v>24</v>
      </c>
      <c r="G5692" s="48">
        <v>25</v>
      </c>
    </row>
    <row r="5693" spans="4:7" ht="28.8" x14ac:dyDescent="0.3">
      <c r="D5693" t="s">
        <v>69</v>
      </c>
      <c r="E5693" s="1" t="s">
        <v>70</v>
      </c>
      <c r="F5693">
        <v>78</v>
      </c>
      <c r="G5693" s="48">
        <v>75</v>
      </c>
    </row>
    <row r="5694" spans="4:7" x14ac:dyDescent="0.3">
      <c r="D5694" t="s">
        <v>71</v>
      </c>
      <c r="E5694" s="1" t="s">
        <v>72</v>
      </c>
      <c r="F5694">
        <v>624</v>
      </c>
      <c r="G5694" s="48">
        <v>894</v>
      </c>
    </row>
    <row r="5695" spans="4:7" x14ac:dyDescent="0.3">
      <c r="D5695" t="s">
        <v>73</v>
      </c>
      <c r="E5695" s="1" t="s">
        <v>74</v>
      </c>
      <c r="F5695" t="s">
        <v>12</v>
      </c>
      <c r="G5695" s="48" t="s">
        <v>13</v>
      </c>
    </row>
    <row r="5696" spans="4:7" ht="28.8" x14ac:dyDescent="0.3">
      <c r="D5696" t="s">
        <v>75</v>
      </c>
      <c r="E5696" s="1" t="s">
        <v>76</v>
      </c>
      <c r="F5696" t="s">
        <v>12</v>
      </c>
      <c r="G5696" s="48" t="s">
        <v>13</v>
      </c>
    </row>
    <row r="5697" spans="1:7" ht="28.8" x14ac:dyDescent="0.3">
      <c r="A5697" t="s">
        <v>9</v>
      </c>
      <c r="B5697" t="s">
        <v>627</v>
      </c>
      <c r="C5697" t="s">
        <v>452</v>
      </c>
      <c r="D5697" t="s">
        <v>10</v>
      </c>
      <c r="E5697" s="1" t="s">
        <v>11</v>
      </c>
      <c r="F5697" t="s">
        <v>12</v>
      </c>
      <c r="G5697" s="48" t="s">
        <v>13</v>
      </c>
    </row>
    <row r="5698" spans="1:7" x14ac:dyDescent="0.3">
      <c r="D5698" t="s">
        <v>14</v>
      </c>
      <c r="E5698" s="1" t="s">
        <v>15</v>
      </c>
      <c r="F5698" t="s">
        <v>12</v>
      </c>
      <c r="G5698" s="48" t="s">
        <v>13</v>
      </c>
    </row>
    <row r="5699" spans="1:7" x14ac:dyDescent="0.3">
      <c r="D5699" t="s">
        <v>16</v>
      </c>
      <c r="E5699" s="1" t="s">
        <v>17</v>
      </c>
      <c r="F5699" t="s">
        <v>12</v>
      </c>
      <c r="G5699" s="48" t="s">
        <v>13</v>
      </c>
    </row>
    <row r="5700" spans="1:7" x14ac:dyDescent="0.3">
      <c r="D5700" t="s">
        <v>18</v>
      </c>
      <c r="E5700" s="1" t="s">
        <v>19</v>
      </c>
      <c r="F5700" t="s">
        <v>12</v>
      </c>
      <c r="G5700" s="48" t="s">
        <v>13</v>
      </c>
    </row>
    <row r="5701" spans="1:7" x14ac:dyDescent="0.3">
      <c r="D5701" t="s">
        <v>20</v>
      </c>
      <c r="E5701" s="1" t="s">
        <v>21</v>
      </c>
      <c r="F5701" t="s">
        <v>12</v>
      </c>
      <c r="G5701" s="48" t="s">
        <v>13</v>
      </c>
    </row>
    <row r="5702" spans="1:7" x14ac:dyDescent="0.3">
      <c r="D5702" t="s">
        <v>22</v>
      </c>
      <c r="E5702" s="1" t="s">
        <v>23</v>
      </c>
      <c r="F5702" t="s">
        <v>12</v>
      </c>
      <c r="G5702" s="48" t="s">
        <v>13</v>
      </c>
    </row>
    <row r="5703" spans="1:7" x14ac:dyDescent="0.3">
      <c r="D5703" t="s">
        <v>24</v>
      </c>
      <c r="E5703" s="1" t="s">
        <v>25</v>
      </c>
      <c r="F5703" t="s">
        <v>12</v>
      </c>
      <c r="G5703" s="48" t="s">
        <v>13</v>
      </c>
    </row>
    <row r="5704" spans="1:7" x14ac:dyDescent="0.3">
      <c r="D5704" t="s">
        <v>26</v>
      </c>
      <c r="E5704" s="1" t="s">
        <v>15</v>
      </c>
      <c r="F5704" t="s">
        <v>12</v>
      </c>
      <c r="G5704" s="48" t="s">
        <v>13</v>
      </c>
    </row>
    <row r="5705" spans="1:7" x14ac:dyDescent="0.3">
      <c r="D5705" t="s">
        <v>27</v>
      </c>
      <c r="E5705" s="1" t="s">
        <v>17</v>
      </c>
      <c r="F5705" t="s">
        <v>12</v>
      </c>
      <c r="G5705" s="48" t="s">
        <v>13</v>
      </c>
    </row>
    <row r="5706" spans="1:7" x14ac:dyDescent="0.3">
      <c r="D5706" t="s">
        <v>28</v>
      </c>
      <c r="E5706" s="1" t="s">
        <v>19</v>
      </c>
      <c r="F5706" t="s">
        <v>12</v>
      </c>
      <c r="G5706" s="48" t="s">
        <v>13</v>
      </c>
    </row>
    <row r="5707" spans="1:7" x14ac:dyDescent="0.3">
      <c r="D5707" t="s">
        <v>29</v>
      </c>
      <c r="E5707" s="1" t="s">
        <v>30</v>
      </c>
      <c r="F5707" t="s">
        <v>12</v>
      </c>
      <c r="G5707" s="48" t="s">
        <v>13</v>
      </c>
    </row>
    <row r="5708" spans="1:7" x14ac:dyDescent="0.3">
      <c r="D5708" t="s">
        <v>31</v>
      </c>
      <c r="E5708" s="1" t="s">
        <v>32</v>
      </c>
      <c r="F5708" t="s">
        <v>12</v>
      </c>
      <c r="G5708" s="48" t="s">
        <v>13</v>
      </c>
    </row>
    <row r="5709" spans="1:7" ht="28.8" x14ac:dyDescent="0.3">
      <c r="D5709" t="s">
        <v>33</v>
      </c>
      <c r="E5709" s="1" t="s">
        <v>34</v>
      </c>
      <c r="F5709" t="s">
        <v>12</v>
      </c>
      <c r="G5709" s="48" t="s">
        <v>13</v>
      </c>
    </row>
    <row r="5710" spans="1:7" x14ac:dyDescent="0.3">
      <c r="D5710" t="s">
        <v>35</v>
      </c>
      <c r="E5710" s="1" t="s">
        <v>15</v>
      </c>
      <c r="F5710" t="s">
        <v>12</v>
      </c>
      <c r="G5710" s="48" t="s">
        <v>13</v>
      </c>
    </row>
    <row r="5711" spans="1:7" x14ac:dyDescent="0.3">
      <c r="D5711" t="s">
        <v>36</v>
      </c>
      <c r="E5711" s="1" t="s">
        <v>37</v>
      </c>
      <c r="F5711" t="s">
        <v>12</v>
      </c>
      <c r="G5711" s="48" t="s">
        <v>13</v>
      </c>
    </row>
    <row r="5712" spans="1:7" x14ac:dyDescent="0.3">
      <c r="D5712" t="s">
        <v>38</v>
      </c>
      <c r="E5712" s="1" t="s">
        <v>39</v>
      </c>
      <c r="F5712" t="s">
        <v>12</v>
      </c>
      <c r="G5712" s="48" t="s">
        <v>13</v>
      </c>
    </row>
    <row r="5713" spans="4:7" ht="28.8" x14ac:dyDescent="0.3">
      <c r="D5713" t="s">
        <v>40</v>
      </c>
      <c r="E5713" s="1" t="s">
        <v>41</v>
      </c>
      <c r="F5713" t="s">
        <v>12</v>
      </c>
      <c r="G5713" s="48" t="s">
        <v>13</v>
      </c>
    </row>
    <row r="5714" spans="4:7" ht="28.8" x14ac:dyDescent="0.3">
      <c r="D5714" t="s">
        <v>42</v>
      </c>
      <c r="E5714" s="1" t="s">
        <v>11</v>
      </c>
      <c r="F5714">
        <v>1176</v>
      </c>
      <c r="G5714" s="48" t="s">
        <v>13</v>
      </c>
    </row>
    <row r="5715" spans="4:7" ht="28.8" x14ac:dyDescent="0.3">
      <c r="D5715" t="s">
        <v>43</v>
      </c>
      <c r="E5715" s="1" t="s">
        <v>11</v>
      </c>
      <c r="F5715">
        <v>816</v>
      </c>
      <c r="G5715" s="48" t="s">
        <v>13</v>
      </c>
    </row>
    <row r="5716" spans="4:7" ht="28.8" x14ac:dyDescent="0.3">
      <c r="D5716" t="s">
        <v>44</v>
      </c>
      <c r="E5716" s="1" t="s">
        <v>11</v>
      </c>
      <c r="F5716">
        <v>120</v>
      </c>
      <c r="G5716" s="48" t="s">
        <v>13</v>
      </c>
    </row>
    <row r="5717" spans="4:7" ht="28.8" x14ac:dyDescent="0.3">
      <c r="D5717" t="s">
        <v>45</v>
      </c>
      <c r="E5717" s="1" t="s">
        <v>11</v>
      </c>
      <c r="F5717">
        <v>240</v>
      </c>
      <c r="G5717" s="48" t="s">
        <v>13</v>
      </c>
    </row>
    <row r="5718" spans="4:7" x14ac:dyDescent="0.3">
      <c r="D5718" t="s">
        <v>46</v>
      </c>
      <c r="E5718" s="1" t="s">
        <v>21</v>
      </c>
      <c r="F5718" t="s">
        <v>12</v>
      </c>
      <c r="G5718" s="48" t="s">
        <v>13</v>
      </c>
    </row>
    <row r="5719" spans="4:7" ht="28.8" x14ac:dyDescent="0.3">
      <c r="D5719" t="s">
        <v>47</v>
      </c>
      <c r="E5719" s="1" t="s">
        <v>34</v>
      </c>
      <c r="F5719">
        <v>95</v>
      </c>
      <c r="G5719" s="48" t="s">
        <v>13</v>
      </c>
    </row>
    <row r="5720" spans="4:7" ht="28.8" x14ac:dyDescent="0.3">
      <c r="D5720" t="s">
        <v>48</v>
      </c>
      <c r="E5720" s="1" t="s">
        <v>34</v>
      </c>
      <c r="F5720">
        <v>95</v>
      </c>
      <c r="G5720" s="48" t="s">
        <v>13</v>
      </c>
    </row>
    <row r="5721" spans="4:7" ht="28.8" x14ac:dyDescent="0.3">
      <c r="D5721" t="s">
        <v>49</v>
      </c>
      <c r="E5721" s="1" t="s">
        <v>34</v>
      </c>
      <c r="F5721">
        <v>95</v>
      </c>
      <c r="G5721" s="48" t="s">
        <v>13</v>
      </c>
    </row>
    <row r="5722" spans="4:7" ht="28.8" x14ac:dyDescent="0.3">
      <c r="D5722" t="s">
        <v>50</v>
      </c>
      <c r="E5722" s="1" t="s">
        <v>34</v>
      </c>
      <c r="F5722">
        <v>95</v>
      </c>
      <c r="G5722" s="48" t="s">
        <v>13</v>
      </c>
    </row>
    <row r="5723" spans="4:7" x14ac:dyDescent="0.3">
      <c r="D5723" t="s">
        <v>51</v>
      </c>
      <c r="E5723" s="1" t="s">
        <v>52</v>
      </c>
      <c r="F5723">
        <v>1176</v>
      </c>
      <c r="G5723" s="48" t="s">
        <v>13</v>
      </c>
    </row>
    <row r="5724" spans="4:7" x14ac:dyDescent="0.3">
      <c r="D5724" t="s">
        <v>53</v>
      </c>
      <c r="E5724" s="1" t="s">
        <v>54</v>
      </c>
      <c r="F5724">
        <v>1417</v>
      </c>
      <c r="G5724" s="48" t="s">
        <v>13</v>
      </c>
    </row>
    <row r="5725" spans="4:7" x14ac:dyDescent="0.3">
      <c r="D5725" t="s">
        <v>55</v>
      </c>
      <c r="E5725" s="1" t="s">
        <v>56</v>
      </c>
      <c r="F5725">
        <v>54</v>
      </c>
      <c r="G5725" s="48" t="s">
        <v>13</v>
      </c>
    </row>
    <row r="5726" spans="4:7" x14ac:dyDescent="0.3">
      <c r="D5726" t="s">
        <v>57</v>
      </c>
      <c r="E5726" s="1" t="s">
        <v>58</v>
      </c>
      <c r="F5726">
        <v>220</v>
      </c>
      <c r="G5726" s="48" t="s">
        <v>13</v>
      </c>
    </row>
    <row r="5727" spans="4:7" x14ac:dyDescent="0.3">
      <c r="D5727" t="s">
        <v>59</v>
      </c>
      <c r="E5727" s="1" t="s">
        <v>60</v>
      </c>
      <c r="F5727">
        <v>957</v>
      </c>
      <c r="G5727" s="48" t="s">
        <v>13</v>
      </c>
    </row>
    <row r="5728" spans="4:7" x14ac:dyDescent="0.3">
      <c r="D5728" t="s">
        <v>61</v>
      </c>
      <c r="E5728" s="1" t="s">
        <v>62</v>
      </c>
      <c r="F5728" t="s">
        <v>12</v>
      </c>
      <c r="G5728" s="48" t="s">
        <v>13</v>
      </c>
    </row>
    <row r="5729" spans="1:7" ht="28.8" x14ac:dyDescent="0.3">
      <c r="D5729" t="s">
        <v>63</v>
      </c>
      <c r="E5729" s="1" t="s">
        <v>64</v>
      </c>
      <c r="F5729">
        <v>20</v>
      </c>
      <c r="G5729" s="48" t="s">
        <v>13</v>
      </c>
    </row>
    <row r="5730" spans="1:7" ht="28.8" x14ac:dyDescent="0.3">
      <c r="D5730" t="s">
        <v>65</v>
      </c>
      <c r="E5730" s="1" t="s">
        <v>66</v>
      </c>
      <c r="F5730">
        <v>20</v>
      </c>
      <c r="G5730" s="48" t="s">
        <v>13</v>
      </c>
    </row>
    <row r="5731" spans="1:7" ht="28.8" x14ac:dyDescent="0.3">
      <c r="D5731" t="s">
        <v>67</v>
      </c>
      <c r="E5731" s="1" t="s">
        <v>68</v>
      </c>
      <c r="F5731">
        <v>223</v>
      </c>
      <c r="G5731" s="48" t="s">
        <v>13</v>
      </c>
    </row>
    <row r="5732" spans="1:7" ht="28.8" x14ac:dyDescent="0.3">
      <c r="D5732" t="s">
        <v>69</v>
      </c>
      <c r="E5732" s="1" t="s">
        <v>70</v>
      </c>
      <c r="F5732">
        <v>223</v>
      </c>
      <c r="G5732" s="48" t="s">
        <v>13</v>
      </c>
    </row>
    <row r="5733" spans="1:7" x14ac:dyDescent="0.3">
      <c r="D5733" t="s">
        <v>71</v>
      </c>
      <c r="E5733" s="1" t="s">
        <v>72</v>
      </c>
      <c r="F5733">
        <v>1117</v>
      </c>
      <c r="G5733" s="48" t="s">
        <v>13</v>
      </c>
    </row>
    <row r="5734" spans="1:7" x14ac:dyDescent="0.3">
      <c r="D5734" t="s">
        <v>73</v>
      </c>
      <c r="E5734" s="1" t="s">
        <v>74</v>
      </c>
      <c r="F5734" t="s">
        <v>12</v>
      </c>
      <c r="G5734" s="48" t="s">
        <v>13</v>
      </c>
    </row>
    <row r="5735" spans="1:7" ht="28.8" x14ac:dyDescent="0.3">
      <c r="D5735" t="s">
        <v>75</v>
      </c>
      <c r="E5735" s="1" t="s">
        <v>76</v>
      </c>
      <c r="F5735" t="s">
        <v>12</v>
      </c>
      <c r="G5735" s="48" t="s">
        <v>13</v>
      </c>
    </row>
    <row r="5736" spans="1:7" ht="28.8" x14ac:dyDescent="0.3">
      <c r="A5736" t="s">
        <v>9</v>
      </c>
      <c r="B5736" t="s">
        <v>628</v>
      </c>
      <c r="C5736" t="s">
        <v>629</v>
      </c>
      <c r="D5736" t="s">
        <v>10</v>
      </c>
      <c r="E5736" s="1" t="s">
        <v>11</v>
      </c>
      <c r="F5736" t="s">
        <v>12</v>
      </c>
      <c r="G5736" s="48" t="s">
        <v>13</v>
      </c>
    </row>
    <row r="5737" spans="1:7" x14ac:dyDescent="0.3">
      <c r="D5737" t="s">
        <v>14</v>
      </c>
      <c r="E5737" s="1" t="s">
        <v>15</v>
      </c>
      <c r="F5737" t="s">
        <v>12</v>
      </c>
      <c r="G5737" s="48" t="s">
        <v>13</v>
      </c>
    </row>
    <row r="5738" spans="1:7" x14ac:dyDescent="0.3">
      <c r="D5738" t="s">
        <v>16</v>
      </c>
      <c r="E5738" s="1" t="s">
        <v>17</v>
      </c>
      <c r="F5738" t="s">
        <v>12</v>
      </c>
      <c r="G5738" s="48" t="s">
        <v>13</v>
      </c>
    </row>
    <row r="5739" spans="1:7" x14ac:dyDescent="0.3">
      <c r="D5739" t="s">
        <v>18</v>
      </c>
      <c r="E5739" s="1" t="s">
        <v>19</v>
      </c>
      <c r="F5739" t="s">
        <v>12</v>
      </c>
      <c r="G5739" s="48" t="s">
        <v>13</v>
      </c>
    </row>
    <row r="5740" spans="1:7" x14ac:dyDescent="0.3">
      <c r="D5740" t="s">
        <v>20</v>
      </c>
      <c r="E5740" s="1" t="s">
        <v>21</v>
      </c>
      <c r="F5740" t="s">
        <v>12</v>
      </c>
      <c r="G5740" s="48" t="s">
        <v>13</v>
      </c>
    </row>
    <row r="5741" spans="1:7" x14ac:dyDescent="0.3">
      <c r="D5741" t="s">
        <v>22</v>
      </c>
      <c r="E5741" s="1" t="s">
        <v>23</v>
      </c>
      <c r="F5741" t="s">
        <v>12</v>
      </c>
      <c r="G5741" s="48" t="s">
        <v>13</v>
      </c>
    </row>
    <row r="5742" spans="1:7" x14ac:dyDescent="0.3">
      <c r="D5742" t="s">
        <v>24</v>
      </c>
      <c r="E5742" s="1" t="s">
        <v>25</v>
      </c>
      <c r="F5742" t="s">
        <v>12</v>
      </c>
      <c r="G5742" s="48" t="s">
        <v>13</v>
      </c>
    </row>
    <row r="5743" spans="1:7" x14ac:dyDescent="0.3">
      <c r="D5743" t="s">
        <v>26</v>
      </c>
      <c r="E5743" s="1" t="s">
        <v>15</v>
      </c>
      <c r="F5743" t="s">
        <v>12</v>
      </c>
      <c r="G5743" s="48" t="s">
        <v>13</v>
      </c>
    </row>
    <row r="5744" spans="1:7" x14ac:dyDescent="0.3">
      <c r="D5744" t="s">
        <v>27</v>
      </c>
      <c r="E5744" s="1" t="s">
        <v>17</v>
      </c>
      <c r="F5744" t="s">
        <v>12</v>
      </c>
      <c r="G5744" s="48" t="s">
        <v>13</v>
      </c>
    </row>
    <row r="5745" spans="4:7" x14ac:dyDescent="0.3">
      <c r="D5745" t="s">
        <v>28</v>
      </c>
      <c r="E5745" s="1" t="s">
        <v>19</v>
      </c>
      <c r="F5745" t="s">
        <v>12</v>
      </c>
      <c r="G5745" s="48" t="s">
        <v>13</v>
      </c>
    </row>
    <row r="5746" spans="4:7" x14ac:dyDescent="0.3">
      <c r="D5746" t="s">
        <v>29</v>
      </c>
      <c r="E5746" s="1" t="s">
        <v>30</v>
      </c>
      <c r="F5746" t="s">
        <v>12</v>
      </c>
      <c r="G5746" s="48" t="s">
        <v>13</v>
      </c>
    </row>
    <row r="5747" spans="4:7" x14ac:dyDescent="0.3">
      <c r="D5747" t="s">
        <v>31</v>
      </c>
      <c r="E5747" s="1" t="s">
        <v>32</v>
      </c>
      <c r="F5747" t="s">
        <v>12</v>
      </c>
      <c r="G5747" s="48" t="s">
        <v>13</v>
      </c>
    </row>
    <row r="5748" spans="4:7" ht="28.8" x14ac:dyDescent="0.3">
      <c r="D5748" t="s">
        <v>33</v>
      </c>
      <c r="E5748" s="1" t="s">
        <v>34</v>
      </c>
      <c r="F5748" t="s">
        <v>12</v>
      </c>
      <c r="G5748" s="48" t="s">
        <v>13</v>
      </c>
    </row>
    <row r="5749" spans="4:7" x14ac:dyDescent="0.3">
      <c r="D5749" t="s">
        <v>35</v>
      </c>
      <c r="E5749" s="1" t="s">
        <v>15</v>
      </c>
      <c r="F5749" t="s">
        <v>12</v>
      </c>
      <c r="G5749" s="48" t="s">
        <v>13</v>
      </c>
    </row>
    <row r="5750" spans="4:7" x14ac:dyDescent="0.3">
      <c r="D5750" t="s">
        <v>36</v>
      </c>
      <c r="E5750" s="1" t="s">
        <v>37</v>
      </c>
      <c r="F5750" t="s">
        <v>12</v>
      </c>
      <c r="G5750" s="48" t="s">
        <v>13</v>
      </c>
    </row>
    <row r="5751" spans="4:7" x14ac:dyDescent="0.3">
      <c r="D5751" t="s">
        <v>38</v>
      </c>
      <c r="E5751" s="1" t="s">
        <v>39</v>
      </c>
      <c r="F5751" t="s">
        <v>12</v>
      </c>
      <c r="G5751" s="48" t="s">
        <v>13</v>
      </c>
    </row>
    <row r="5752" spans="4:7" ht="28.8" x14ac:dyDescent="0.3">
      <c r="D5752" t="s">
        <v>40</v>
      </c>
      <c r="E5752" s="1" t="s">
        <v>41</v>
      </c>
      <c r="F5752" t="s">
        <v>12</v>
      </c>
      <c r="G5752" s="48" t="s">
        <v>13</v>
      </c>
    </row>
    <row r="5753" spans="4:7" ht="28.8" x14ac:dyDescent="0.3">
      <c r="D5753" t="s">
        <v>42</v>
      </c>
      <c r="E5753" s="1" t="s">
        <v>11</v>
      </c>
      <c r="F5753">
        <v>1344</v>
      </c>
      <c r="G5753" s="48">
        <v>1399</v>
      </c>
    </row>
    <row r="5754" spans="4:7" ht="28.8" x14ac:dyDescent="0.3">
      <c r="D5754" t="s">
        <v>43</v>
      </c>
      <c r="E5754" s="1" t="s">
        <v>11</v>
      </c>
      <c r="F5754">
        <v>90</v>
      </c>
      <c r="G5754" s="48">
        <v>531</v>
      </c>
    </row>
    <row r="5755" spans="4:7" ht="28.8" x14ac:dyDescent="0.3">
      <c r="D5755" t="s">
        <v>44</v>
      </c>
      <c r="E5755" s="1" t="s">
        <v>11</v>
      </c>
      <c r="F5755" t="s">
        <v>12</v>
      </c>
      <c r="G5755" s="48" t="s">
        <v>13</v>
      </c>
    </row>
    <row r="5756" spans="4:7" ht="28.8" x14ac:dyDescent="0.3">
      <c r="D5756" t="s">
        <v>45</v>
      </c>
      <c r="E5756" s="1" t="s">
        <v>11</v>
      </c>
      <c r="F5756">
        <v>90</v>
      </c>
      <c r="G5756" s="48">
        <v>22</v>
      </c>
    </row>
    <row r="5757" spans="4:7" x14ac:dyDescent="0.3">
      <c r="D5757" t="s">
        <v>46</v>
      </c>
      <c r="E5757" s="1" t="s">
        <v>21</v>
      </c>
      <c r="F5757" t="s">
        <v>12</v>
      </c>
      <c r="G5757" s="48" t="s">
        <v>13</v>
      </c>
    </row>
    <row r="5758" spans="4:7" ht="28.8" x14ac:dyDescent="0.3">
      <c r="D5758" t="s">
        <v>47</v>
      </c>
      <c r="E5758" s="1" t="s">
        <v>34</v>
      </c>
      <c r="F5758">
        <v>85</v>
      </c>
      <c r="G5758" s="48">
        <v>974</v>
      </c>
    </row>
    <row r="5759" spans="4:7" ht="28.8" x14ac:dyDescent="0.3">
      <c r="D5759" t="s">
        <v>48</v>
      </c>
      <c r="E5759" s="1" t="s">
        <v>34</v>
      </c>
      <c r="F5759">
        <v>85</v>
      </c>
      <c r="G5759" s="48">
        <v>406</v>
      </c>
    </row>
    <row r="5760" spans="4:7" ht="28.8" x14ac:dyDescent="0.3">
      <c r="D5760" t="s">
        <v>49</v>
      </c>
      <c r="E5760" s="1" t="s">
        <v>34</v>
      </c>
      <c r="F5760" t="s">
        <v>12</v>
      </c>
      <c r="G5760" s="48" t="s">
        <v>13</v>
      </c>
    </row>
    <row r="5761" spans="1:7" ht="28.8" x14ac:dyDescent="0.3">
      <c r="D5761" t="s">
        <v>50</v>
      </c>
      <c r="E5761" s="1" t="s">
        <v>34</v>
      </c>
      <c r="F5761">
        <v>85</v>
      </c>
      <c r="G5761" s="48">
        <v>19</v>
      </c>
    </row>
    <row r="5762" spans="1:7" x14ac:dyDescent="0.3">
      <c r="D5762" t="s">
        <v>51</v>
      </c>
      <c r="E5762" s="1" t="s">
        <v>52</v>
      </c>
      <c r="F5762">
        <v>1344</v>
      </c>
      <c r="G5762" s="48">
        <v>1399</v>
      </c>
    </row>
    <row r="5763" spans="1:7" x14ac:dyDescent="0.3">
      <c r="D5763" t="s">
        <v>53</v>
      </c>
      <c r="E5763" s="1" t="s">
        <v>54</v>
      </c>
      <c r="F5763">
        <v>1400</v>
      </c>
      <c r="G5763" s="48">
        <v>1496</v>
      </c>
    </row>
    <row r="5764" spans="1:7" x14ac:dyDescent="0.3">
      <c r="D5764" t="s">
        <v>55</v>
      </c>
      <c r="E5764" s="1" t="s">
        <v>56</v>
      </c>
      <c r="F5764">
        <v>550</v>
      </c>
      <c r="G5764" s="48">
        <v>665</v>
      </c>
    </row>
    <row r="5765" spans="1:7" x14ac:dyDescent="0.3">
      <c r="D5765" t="s">
        <v>57</v>
      </c>
      <c r="E5765" s="1" t="s">
        <v>58</v>
      </c>
      <c r="F5765" t="s">
        <v>12</v>
      </c>
      <c r="G5765" s="48" t="s">
        <v>13</v>
      </c>
    </row>
    <row r="5766" spans="1:7" x14ac:dyDescent="0.3">
      <c r="D5766" t="s">
        <v>59</v>
      </c>
      <c r="E5766" s="1" t="s">
        <v>60</v>
      </c>
      <c r="F5766">
        <v>100</v>
      </c>
      <c r="G5766" s="48">
        <v>552</v>
      </c>
    </row>
    <row r="5767" spans="1:7" x14ac:dyDescent="0.3">
      <c r="D5767" t="s">
        <v>61</v>
      </c>
      <c r="E5767" s="1" t="s">
        <v>62</v>
      </c>
      <c r="F5767">
        <v>20</v>
      </c>
      <c r="G5767" s="48">
        <v>15</v>
      </c>
    </row>
    <row r="5768" spans="1:7" ht="28.8" x14ac:dyDescent="0.3">
      <c r="D5768" t="s">
        <v>63</v>
      </c>
      <c r="E5768" s="1" t="s">
        <v>64</v>
      </c>
      <c r="F5768">
        <v>1</v>
      </c>
      <c r="G5768" s="48">
        <v>15</v>
      </c>
    </row>
    <row r="5769" spans="1:7" ht="28.8" x14ac:dyDescent="0.3">
      <c r="D5769" t="s">
        <v>65</v>
      </c>
      <c r="E5769" s="1" t="s">
        <v>66</v>
      </c>
      <c r="F5769" t="s">
        <v>12</v>
      </c>
      <c r="G5769" s="48" t="s">
        <v>13</v>
      </c>
    </row>
    <row r="5770" spans="1:7" ht="28.8" x14ac:dyDescent="0.3">
      <c r="D5770" t="s">
        <v>67</v>
      </c>
      <c r="E5770" s="1" t="s">
        <v>68</v>
      </c>
      <c r="F5770">
        <v>20</v>
      </c>
      <c r="G5770" s="48">
        <v>15</v>
      </c>
    </row>
    <row r="5771" spans="1:7" ht="28.8" x14ac:dyDescent="0.3">
      <c r="D5771" t="s">
        <v>69</v>
      </c>
      <c r="E5771" s="1" t="s">
        <v>70</v>
      </c>
      <c r="F5771" t="s">
        <v>12</v>
      </c>
      <c r="G5771" s="48" t="s">
        <v>13</v>
      </c>
    </row>
    <row r="5772" spans="1:7" x14ac:dyDescent="0.3">
      <c r="D5772" t="s">
        <v>71</v>
      </c>
      <c r="E5772" s="1" t="s">
        <v>72</v>
      </c>
      <c r="F5772">
        <v>1142</v>
      </c>
      <c r="G5772" s="48">
        <v>974</v>
      </c>
    </row>
    <row r="5773" spans="1:7" x14ac:dyDescent="0.3">
      <c r="D5773" t="s">
        <v>73</v>
      </c>
      <c r="E5773" s="1" t="s">
        <v>74</v>
      </c>
      <c r="F5773" t="s">
        <v>12</v>
      </c>
      <c r="G5773" s="48" t="s">
        <v>13</v>
      </c>
    </row>
    <row r="5774" spans="1:7" ht="28.8" x14ac:dyDescent="0.3">
      <c r="D5774" t="s">
        <v>75</v>
      </c>
      <c r="E5774" s="1" t="s">
        <v>76</v>
      </c>
      <c r="F5774" t="s">
        <v>12</v>
      </c>
      <c r="G5774" s="48" t="s">
        <v>13</v>
      </c>
    </row>
    <row r="5775" spans="1:7" ht="28.8" x14ac:dyDescent="0.3">
      <c r="A5775" t="s">
        <v>9</v>
      </c>
      <c r="B5775" t="s">
        <v>630</v>
      </c>
      <c r="C5775" t="s">
        <v>631</v>
      </c>
      <c r="D5775" t="s">
        <v>10</v>
      </c>
      <c r="E5775" s="1" t="s">
        <v>11</v>
      </c>
      <c r="F5775">
        <v>0</v>
      </c>
      <c r="G5775" s="48" t="s">
        <v>13</v>
      </c>
    </row>
    <row r="5776" spans="1:7" x14ac:dyDescent="0.3">
      <c r="D5776" t="s">
        <v>14</v>
      </c>
      <c r="E5776" s="1" t="s">
        <v>15</v>
      </c>
      <c r="F5776">
        <v>0</v>
      </c>
      <c r="G5776" s="48" t="s">
        <v>13</v>
      </c>
    </row>
    <row r="5777" spans="4:7" x14ac:dyDescent="0.3">
      <c r="D5777" t="s">
        <v>16</v>
      </c>
      <c r="E5777" s="1" t="s">
        <v>17</v>
      </c>
      <c r="F5777">
        <v>0</v>
      </c>
      <c r="G5777" s="48" t="s">
        <v>13</v>
      </c>
    </row>
    <row r="5778" spans="4:7" x14ac:dyDescent="0.3">
      <c r="D5778" t="s">
        <v>18</v>
      </c>
      <c r="E5778" s="1" t="s">
        <v>19</v>
      </c>
      <c r="F5778">
        <v>0</v>
      </c>
      <c r="G5778" s="48" t="s">
        <v>13</v>
      </c>
    </row>
    <row r="5779" spans="4:7" x14ac:dyDescent="0.3">
      <c r="D5779" t="s">
        <v>20</v>
      </c>
      <c r="E5779" s="1" t="s">
        <v>21</v>
      </c>
      <c r="F5779">
        <v>0</v>
      </c>
      <c r="G5779" s="48" t="s">
        <v>13</v>
      </c>
    </row>
    <row r="5780" spans="4:7" x14ac:dyDescent="0.3">
      <c r="D5780" t="s">
        <v>22</v>
      </c>
      <c r="E5780" s="1" t="s">
        <v>23</v>
      </c>
      <c r="F5780">
        <v>0</v>
      </c>
      <c r="G5780" s="48" t="s">
        <v>13</v>
      </c>
    </row>
    <row r="5781" spans="4:7" x14ac:dyDescent="0.3">
      <c r="D5781" t="s">
        <v>24</v>
      </c>
      <c r="E5781" s="1" t="s">
        <v>25</v>
      </c>
      <c r="F5781">
        <v>0</v>
      </c>
      <c r="G5781" s="48" t="s">
        <v>13</v>
      </c>
    </row>
    <row r="5782" spans="4:7" x14ac:dyDescent="0.3">
      <c r="D5782" t="s">
        <v>26</v>
      </c>
      <c r="E5782" s="1" t="s">
        <v>15</v>
      </c>
      <c r="F5782">
        <v>0</v>
      </c>
      <c r="G5782" s="48" t="s">
        <v>13</v>
      </c>
    </row>
    <row r="5783" spans="4:7" x14ac:dyDescent="0.3">
      <c r="D5783" t="s">
        <v>27</v>
      </c>
      <c r="E5783" s="1" t="s">
        <v>17</v>
      </c>
      <c r="F5783">
        <v>0</v>
      </c>
      <c r="G5783" s="48" t="s">
        <v>13</v>
      </c>
    </row>
    <row r="5784" spans="4:7" x14ac:dyDescent="0.3">
      <c r="D5784" t="s">
        <v>28</v>
      </c>
      <c r="E5784" s="1" t="s">
        <v>19</v>
      </c>
      <c r="F5784">
        <v>0</v>
      </c>
      <c r="G5784" s="48" t="s">
        <v>13</v>
      </c>
    </row>
    <row r="5785" spans="4:7" x14ac:dyDescent="0.3">
      <c r="D5785" t="s">
        <v>29</v>
      </c>
      <c r="E5785" s="1" t="s">
        <v>30</v>
      </c>
      <c r="F5785">
        <v>0</v>
      </c>
      <c r="G5785" s="48" t="s">
        <v>13</v>
      </c>
    </row>
    <row r="5786" spans="4:7" x14ac:dyDescent="0.3">
      <c r="D5786" t="s">
        <v>31</v>
      </c>
      <c r="E5786" s="1" t="s">
        <v>32</v>
      </c>
      <c r="F5786">
        <v>0</v>
      </c>
      <c r="G5786" s="48" t="s">
        <v>13</v>
      </c>
    </row>
    <row r="5787" spans="4:7" ht="28.8" x14ac:dyDescent="0.3">
      <c r="D5787" t="s">
        <v>33</v>
      </c>
      <c r="E5787" s="1" t="s">
        <v>34</v>
      </c>
      <c r="F5787">
        <v>0</v>
      </c>
      <c r="G5787" s="48" t="s">
        <v>13</v>
      </c>
    </row>
    <row r="5788" spans="4:7" x14ac:dyDescent="0.3">
      <c r="D5788" t="s">
        <v>35</v>
      </c>
      <c r="E5788" s="1" t="s">
        <v>15</v>
      </c>
      <c r="F5788">
        <v>0</v>
      </c>
      <c r="G5788" s="48" t="s">
        <v>13</v>
      </c>
    </row>
    <row r="5789" spans="4:7" x14ac:dyDescent="0.3">
      <c r="D5789" t="s">
        <v>36</v>
      </c>
      <c r="E5789" s="1" t="s">
        <v>37</v>
      </c>
      <c r="F5789">
        <v>0</v>
      </c>
      <c r="G5789" s="48" t="s">
        <v>13</v>
      </c>
    </row>
    <row r="5790" spans="4:7" x14ac:dyDescent="0.3">
      <c r="D5790" t="s">
        <v>38</v>
      </c>
      <c r="E5790" s="1" t="s">
        <v>39</v>
      </c>
      <c r="F5790">
        <v>0</v>
      </c>
      <c r="G5790" s="48" t="s">
        <v>13</v>
      </c>
    </row>
    <row r="5791" spans="4:7" ht="28.8" x14ac:dyDescent="0.3">
      <c r="D5791" t="s">
        <v>40</v>
      </c>
      <c r="E5791" s="1" t="s">
        <v>41</v>
      </c>
      <c r="F5791">
        <v>0</v>
      </c>
      <c r="G5791" s="48" t="s">
        <v>13</v>
      </c>
    </row>
    <row r="5792" spans="4:7" ht="28.8" x14ac:dyDescent="0.3">
      <c r="D5792" t="s">
        <v>42</v>
      </c>
      <c r="E5792" s="1" t="s">
        <v>11</v>
      </c>
      <c r="F5792">
        <v>7000</v>
      </c>
      <c r="G5792" s="48">
        <v>7000</v>
      </c>
    </row>
    <row r="5793" spans="4:7" ht="28.8" x14ac:dyDescent="0.3">
      <c r="D5793" t="s">
        <v>43</v>
      </c>
      <c r="E5793" s="1" t="s">
        <v>11</v>
      </c>
      <c r="F5793">
        <v>300</v>
      </c>
      <c r="G5793" s="48">
        <v>447</v>
      </c>
    </row>
    <row r="5794" spans="4:7" ht="28.8" x14ac:dyDescent="0.3">
      <c r="D5794" t="s">
        <v>44</v>
      </c>
      <c r="E5794" s="1" t="s">
        <v>11</v>
      </c>
      <c r="F5794">
        <v>100</v>
      </c>
      <c r="G5794" s="48">
        <v>275</v>
      </c>
    </row>
    <row r="5795" spans="4:7" ht="28.8" x14ac:dyDescent="0.3">
      <c r="D5795" t="s">
        <v>45</v>
      </c>
      <c r="E5795" s="1" t="s">
        <v>11</v>
      </c>
      <c r="F5795">
        <v>600</v>
      </c>
      <c r="G5795" s="48">
        <v>232</v>
      </c>
    </row>
    <row r="5796" spans="4:7" x14ac:dyDescent="0.3">
      <c r="D5796" t="s">
        <v>46</v>
      </c>
      <c r="E5796" s="1" t="s">
        <v>21</v>
      </c>
      <c r="F5796">
        <v>0</v>
      </c>
      <c r="G5796" s="48" t="s">
        <v>13</v>
      </c>
    </row>
    <row r="5797" spans="4:7" ht="28.8" x14ac:dyDescent="0.3">
      <c r="D5797" t="s">
        <v>47</v>
      </c>
      <c r="E5797" s="1" t="s">
        <v>34</v>
      </c>
      <c r="F5797">
        <v>90</v>
      </c>
      <c r="G5797" s="48">
        <v>6958</v>
      </c>
    </row>
    <row r="5798" spans="4:7" ht="28.8" x14ac:dyDescent="0.3">
      <c r="D5798" t="s">
        <v>48</v>
      </c>
      <c r="E5798" s="1" t="s">
        <v>34</v>
      </c>
      <c r="F5798">
        <v>90</v>
      </c>
      <c r="G5798" s="48">
        <v>440</v>
      </c>
    </row>
    <row r="5799" spans="4:7" ht="28.8" x14ac:dyDescent="0.3">
      <c r="D5799" t="s">
        <v>49</v>
      </c>
      <c r="E5799" s="1" t="s">
        <v>34</v>
      </c>
      <c r="F5799">
        <v>90</v>
      </c>
      <c r="G5799" s="48">
        <v>273</v>
      </c>
    </row>
    <row r="5800" spans="4:7" ht="28.8" x14ac:dyDescent="0.3">
      <c r="D5800" t="s">
        <v>50</v>
      </c>
      <c r="E5800" s="1" t="s">
        <v>34</v>
      </c>
      <c r="F5800">
        <v>90</v>
      </c>
      <c r="G5800" s="48">
        <v>225</v>
      </c>
    </row>
    <row r="5801" spans="4:7" x14ac:dyDescent="0.3">
      <c r="D5801" t="s">
        <v>51</v>
      </c>
      <c r="E5801" s="1" t="s">
        <v>52</v>
      </c>
      <c r="F5801">
        <v>7000</v>
      </c>
      <c r="G5801" s="48">
        <v>7000</v>
      </c>
    </row>
    <row r="5802" spans="4:7" x14ac:dyDescent="0.3">
      <c r="D5802" t="s">
        <v>53</v>
      </c>
      <c r="E5802" s="1" t="s">
        <v>54</v>
      </c>
      <c r="F5802">
        <v>7000</v>
      </c>
      <c r="G5802" s="48">
        <v>7000</v>
      </c>
    </row>
    <row r="5803" spans="4:7" x14ac:dyDescent="0.3">
      <c r="D5803" t="s">
        <v>55</v>
      </c>
      <c r="E5803" s="1" t="s">
        <v>56</v>
      </c>
      <c r="F5803">
        <v>6000</v>
      </c>
      <c r="G5803" s="48">
        <v>6046</v>
      </c>
    </row>
    <row r="5804" spans="4:7" x14ac:dyDescent="0.3">
      <c r="D5804" t="s">
        <v>57</v>
      </c>
      <c r="E5804" s="1" t="s">
        <v>58</v>
      </c>
      <c r="F5804">
        <v>100</v>
      </c>
      <c r="G5804" s="48">
        <v>275</v>
      </c>
    </row>
    <row r="5805" spans="4:7" x14ac:dyDescent="0.3">
      <c r="D5805" t="s">
        <v>59</v>
      </c>
      <c r="E5805" s="1" t="s">
        <v>60</v>
      </c>
      <c r="F5805">
        <v>300</v>
      </c>
      <c r="G5805" s="48">
        <v>447</v>
      </c>
    </row>
    <row r="5806" spans="4:7" x14ac:dyDescent="0.3">
      <c r="D5806" t="s">
        <v>61</v>
      </c>
      <c r="E5806" s="1" t="s">
        <v>62</v>
      </c>
      <c r="F5806">
        <v>0</v>
      </c>
      <c r="G5806" s="48" t="s">
        <v>13</v>
      </c>
    </row>
    <row r="5807" spans="4:7" ht="28.8" x14ac:dyDescent="0.3">
      <c r="D5807" t="s">
        <v>63</v>
      </c>
      <c r="E5807" s="1" t="s">
        <v>64</v>
      </c>
      <c r="F5807">
        <v>0</v>
      </c>
      <c r="G5807" s="48" t="s">
        <v>13</v>
      </c>
    </row>
    <row r="5808" spans="4:7" ht="28.8" x14ac:dyDescent="0.3">
      <c r="D5808" t="s">
        <v>65</v>
      </c>
      <c r="E5808" s="1" t="s">
        <v>66</v>
      </c>
      <c r="F5808">
        <v>0</v>
      </c>
      <c r="G5808" s="48" t="s">
        <v>13</v>
      </c>
    </row>
    <row r="5809" spans="1:7" ht="28.8" x14ac:dyDescent="0.3">
      <c r="D5809" t="s">
        <v>67</v>
      </c>
      <c r="E5809" s="1" t="s">
        <v>68</v>
      </c>
      <c r="F5809">
        <v>0</v>
      </c>
      <c r="G5809" s="48" t="s">
        <v>13</v>
      </c>
    </row>
    <row r="5810" spans="1:7" ht="28.8" x14ac:dyDescent="0.3">
      <c r="D5810" t="s">
        <v>69</v>
      </c>
      <c r="E5810" s="1" t="s">
        <v>70</v>
      </c>
      <c r="F5810">
        <v>0</v>
      </c>
      <c r="G5810" s="48" t="s">
        <v>13</v>
      </c>
    </row>
    <row r="5811" spans="1:7" x14ac:dyDescent="0.3">
      <c r="D5811" t="s">
        <v>71</v>
      </c>
      <c r="E5811" s="1" t="s">
        <v>72</v>
      </c>
      <c r="F5811">
        <v>6300</v>
      </c>
      <c r="G5811" s="48">
        <v>6958</v>
      </c>
    </row>
    <row r="5812" spans="1:7" x14ac:dyDescent="0.3">
      <c r="D5812" t="s">
        <v>73</v>
      </c>
      <c r="E5812" s="1" t="s">
        <v>74</v>
      </c>
      <c r="F5812">
        <v>0</v>
      </c>
      <c r="G5812" s="48" t="s">
        <v>13</v>
      </c>
    </row>
    <row r="5813" spans="1:7" ht="28.8" x14ac:dyDescent="0.3">
      <c r="D5813" t="s">
        <v>75</v>
      </c>
      <c r="E5813" s="1" t="s">
        <v>76</v>
      </c>
      <c r="F5813">
        <v>5000</v>
      </c>
      <c r="G5813" s="48" t="s">
        <v>13</v>
      </c>
    </row>
    <row r="5814" spans="1:7" s="4" customFormat="1" ht="28.8" x14ac:dyDescent="0.3">
      <c r="A5814" s="4" t="s">
        <v>9</v>
      </c>
      <c r="B5814" s="4" t="s">
        <v>632</v>
      </c>
      <c r="C5814" s="4" t="s">
        <v>633</v>
      </c>
      <c r="D5814" s="4" t="s">
        <v>10</v>
      </c>
      <c r="E5814" s="46" t="s">
        <v>11</v>
      </c>
      <c r="F5814">
        <v>0</v>
      </c>
      <c r="G5814" s="48" t="s">
        <v>13</v>
      </c>
    </row>
    <row r="5815" spans="1:7" s="3" customFormat="1" x14ac:dyDescent="0.3">
      <c r="D5815" t="s">
        <v>14</v>
      </c>
      <c r="E5815" s="1" t="s">
        <v>15</v>
      </c>
      <c r="F5815">
        <v>0</v>
      </c>
      <c r="G5815" s="48" t="s">
        <v>13</v>
      </c>
    </row>
    <row r="5816" spans="1:7" s="3" customFormat="1" x14ac:dyDescent="0.3">
      <c r="D5816" t="s">
        <v>16</v>
      </c>
      <c r="E5816" s="1" t="s">
        <v>17</v>
      </c>
      <c r="F5816">
        <v>0</v>
      </c>
      <c r="G5816" s="48" t="s">
        <v>13</v>
      </c>
    </row>
    <row r="5817" spans="1:7" s="3" customFormat="1" x14ac:dyDescent="0.3">
      <c r="D5817" t="s">
        <v>18</v>
      </c>
      <c r="E5817" s="1" t="s">
        <v>19</v>
      </c>
      <c r="F5817">
        <v>0</v>
      </c>
      <c r="G5817" s="48" t="s">
        <v>13</v>
      </c>
    </row>
    <row r="5818" spans="1:7" s="3" customFormat="1" x14ac:dyDescent="0.3">
      <c r="D5818" t="s">
        <v>20</v>
      </c>
      <c r="E5818" s="1" t="s">
        <v>21</v>
      </c>
      <c r="F5818">
        <v>0</v>
      </c>
      <c r="G5818" s="48" t="s">
        <v>13</v>
      </c>
    </row>
    <row r="5819" spans="1:7" s="3" customFormat="1" x14ac:dyDescent="0.3">
      <c r="D5819" t="s">
        <v>22</v>
      </c>
      <c r="E5819" s="1" t="s">
        <v>23</v>
      </c>
      <c r="F5819">
        <v>0</v>
      </c>
      <c r="G5819" s="48" t="s">
        <v>13</v>
      </c>
    </row>
    <row r="5820" spans="1:7" s="3" customFormat="1" x14ac:dyDescent="0.3">
      <c r="D5820" t="s">
        <v>24</v>
      </c>
      <c r="E5820" s="1" t="s">
        <v>25</v>
      </c>
      <c r="F5820">
        <v>0</v>
      </c>
      <c r="G5820" s="48" t="s">
        <v>13</v>
      </c>
    </row>
    <row r="5821" spans="1:7" s="3" customFormat="1" x14ac:dyDescent="0.3">
      <c r="D5821" t="s">
        <v>26</v>
      </c>
      <c r="E5821" s="1" t="s">
        <v>15</v>
      </c>
      <c r="F5821">
        <v>0</v>
      </c>
      <c r="G5821" s="48" t="s">
        <v>13</v>
      </c>
    </row>
    <row r="5822" spans="1:7" s="3" customFormat="1" x14ac:dyDescent="0.3">
      <c r="D5822" t="s">
        <v>27</v>
      </c>
      <c r="E5822" s="1" t="s">
        <v>17</v>
      </c>
      <c r="F5822">
        <v>0</v>
      </c>
      <c r="G5822" s="48" t="s">
        <v>13</v>
      </c>
    </row>
    <row r="5823" spans="1:7" s="3" customFormat="1" x14ac:dyDescent="0.3">
      <c r="D5823" t="s">
        <v>28</v>
      </c>
      <c r="E5823" s="1" t="s">
        <v>19</v>
      </c>
      <c r="F5823">
        <v>0</v>
      </c>
      <c r="G5823" s="48" t="s">
        <v>13</v>
      </c>
    </row>
    <row r="5824" spans="1:7" s="3" customFormat="1" x14ac:dyDescent="0.3">
      <c r="D5824" t="s">
        <v>29</v>
      </c>
      <c r="E5824" s="1" t="s">
        <v>30</v>
      </c>
      <c r="F5824">
        <v>0</v>
      </c>
      <c r="G5824" s="48" t="s">
        <v>13</v>
      </c>
    </row>
    <row r="5825" spans="4:7" s="3" customFormat="1" x14ac:dyDescent="0.3">
      <c r="D5825" t="s">
        <v>31</v>
      </c>
      <c r="E5825" s="1" t="s">
        <v>32</v>
      </c>
      <c r="F5825">
        <v>0</v>
      </c>
      <c r="G5825" s="48" t="s">
        <v>13</v>
      </c>
    </row>
    <row r="5826" spans="4:7" s="3" customFormat="1" ht="28.8" x14ac:dyDescent="0.3">
      <c r="D5826" t="s">
        <v>33</v>
      </c>
      <c r="E5826" s="1" t="s">
        <v>34</v>
      </c>
      <c r="F5826">
        <v>0</v>
      </c>
      <c r="G5826" s="48" t="s">
        <v>13</v>
      </c>
    </row>
    <row r="5827" spans="4:7" s="3" customFormat="1" x14ac:dyDescent="0.3">
      <c r="D5827" t="s">
        <v>35</v>
      </c>
      <c r="E5827" s="1" t="s">
        <v>15</v>
      </c>
      <c r="F5827">
        <v>0</v>
      </c>
      <c r="G5827" s="48" t="s">
        <v>13</v>
      </c>
    </row>
    <row r="5828" spans="4:7" s="3" customFormat="1" x14ac:dyDescent="0.3">
      <c r="D5828" t="s">
        <v>36</v>
      </c>
      <c r="E5828" s="1" t="s">
        <v>37</v>
      </c>
      <c r="F5828">
        <v>0</v>
      </c>
      <c r="G5828" s="48" t="s">
        <v>13</v>
      </c>
    </row>
    <row r="5829" spans="4:7" s="3" customFormat="1" x14ac:dyDescent="0.3">
      <c r="D5829" t="s">
        <v>38</v>
      </c>
      <c r="E5829" s="1" t="s">
        <v>39</v>
      </c>
      <c r="F5829">
        <v>0</v>
      </c>
      <c r="G5829" s="48" t="s">
        <v>13</v>
      </c>
    </row>
    <row r="5830" spans="4:7" s="3" customFormat="1" ht="28.8" x14ac:dyDescent="0.3">
      <c r="D5830" t="s">
        <v>40</v>
      </c>
      <c r="E5830" s="1" t="s">
        <v>41</v>
      </c>
      <c r="F5830">
        <v>0</v>
      </c>
      <c r="G5830" s="48" t="s">
        <v>13</v>
      </c>
    </row>
    <row r="5831" spans="4:7" s="3" customFormat="1" ht="28.8" x14ac:dyDescent="0.3">
      <c r="D5831" t="s">
        <v>42</v>
      </c>
      <c r="E5831" s="1" t="s">
        <v>11</v>
      </c>
      <c r="F5831" s="3">
        <v>650</v>
      </c>
      <c r="G5831" s="51" t="s">
        <v>13</v>
      </c>
    </row>
    <row r="5832" spans="4:7" s="3" customFormat="1" ht="28.8" x14ac:dyDescent="0.3">
      <c r="D5832" t="s">
        <v>43</v>
      </c>
      <c r="E5832" s="1" t="s">
        <v>11</v>
      </c>
      <c r="F5832">
        <v>0</v>
      </c>
      <c r="G5832" s="48" t="s">
        <v>13</v>
      </c>
    </row>
    <row r="5833" spans="4:7" s="3" customFormat="1" ht="28.8" x14ac:dyDescent="0.3">
      <c r="D5833" t="s">
        <v>44</v>
      </c>
      <c r="E5833" s="1" t="s">
        <v>11</v>
      </c>
      <c r="F5833">
        <v>0</v>
      </c>
      <c r="G5833" s="48" t="s">
        <v>13</v>
      </c>
    </row>
    <row r="5834" spans="4:7" s="3" customFormat="1" ht="28.8" x14ac:dyDescent="0.3">
      <c r="D5834" t="s">
        <v>45</v>
      </c>
      <c r="E5834" s="1" t="s">
        <v>11</v>
      </c>
      <c r="F5834" s="3">
        <v>90</v>
      </c>
      <c r="G5834" s="51" t="s">
        <v>13</v>
      </c>
    </row>
    <row r="5835" spans="4:7" s="3" customFormat="1" x14ac:dyDescent="0.3">
      <c r="D5835" t="s">
        <v>46</v>
      </c>
      <c r="E5835" s="1" t="s">
        <v>21</v>
      </c>
      <c r="F5835">
        <v>0</v>
      </c>
      <c r="G5835" s="48" t="s">
        <v>13</v>
      </c>
    </row>
    <row r="5836" spans="4:7" s="3" customFormat="1" ht="28.8" x14ac:dyDescent="0.3">
      <c r="D5836" t="s">
        <v>47</v>
      </c>
      <c r="E5836" s="1" t="s">
        <v>34</v>
      </c>
      <c r="F5836">
        <v>0</v>
      </c>
      <c r="G5836" s="48" t="s">
        <v>13</v>
      </c>
    </row>
    <row r="5837" spans="4:7" s="3" customFormat="1" ht="28.8" x14ac:dyDescent="0.3">
      <c r="D5837" t="s">
        <v>48</v>
      </c>
      <c r="E5837" s="1" t="s">
        <v>34</v>
      </c>
      <c r="F5837">
        <v>0</v>
      </c>
      <c r="G5837" s="48" t="s">
        <v>13</v>
      </c>
    </row>
    <row r="5838" spans="4:7" s="3" customFormat="1" ht="28.8" x14ac:dyDescent="0.3">
      <c r="D5838" t="s">
        <v>49</v>
      </c>
      <c r="E5838" s="1" t="s">
        <v>34</v>
      </c>
      <c r="F5838">
        <v>0</v>
      </c>
      <c r="G5838" s="48" t="s">
        <v>13</v>
      </c>
    </row>
    <row r="5839" spans="4:7" s="3" customFormat="1" ht="28.8" x14ac:dyDescent="0.3">
      <c r="D5839" t="s">
        <v>50</v>
      </c>
      <c r="E5839" s="1" t="s">
        <v>34</v>
      </c>
      <c r="F5839">
        <v>0</v>
      </c>
      <c r="G5839" s="48" t="s">
        <v>13</v>
      </c>
    </row>
    <row r="5840" spans="4:7" s="3" customFormat="1" x14ac:dyDescent="0.3">
      <c r="D5840" t="s">
        <v>51</v>
      </c>
      <c r="E5840" s="1" t="s">
        <v>52</v>
      </c>
      <c r="F5840">
        <v>0</v>
      </c>
      <c r="G5840" s="48" t="s">
        <v>13</v>
      </c>
    </row>
    <row r="5841" spans="1:7" s="3" customFormat="1" x14ac:dyDescent="0.3">
      <c r="D5841" t="s">
        <v>53</v>
      </c>
      <c r="E5841" s="1" t="s">
        <v>54</v>
      </c>
      <c r="F5841">
        <v>0</v>
      </c>
      <c r="G5841" s="48" t="s">
        <v>13</v>
      </c>
    </row>
    <row r="5842" spans="1:7" s="3" customFormat="1" x14ac:dyDescent="0.3">
      <c r="D5842" t="s">
        <v>55</v>
      </c>
      <c r="E5842" s="1" t="s">
        <v>56</v>
      </c>
      <c r="F5842">
        <v>0</v>
      </c>
      <c r="G5842" s="48" t="s">
        <v>13</v>
      </c>
    </row>
    <row r="5843" spans="1:7" s="3" customFormat="1" x14ac:dyDescent="0.3">
      <c r="D5843" t="s">
        <v>57</v>
      </c>
      <c r="E5843" s="1" t="s">
        <v>58</v>
      </c>
      <c r="F5843">
        <v>0</v>
      </c>
      <c r="G5843" s="48" t="s">
        <v>13</v>
      </c>
    </row>
    <row r="5844" spans="1:7" s="3" customFormat="1" x14ac:dyDescent="0.3">
      <c r="D5844" t="s">
        <v>59</v>
      </c>
      <c r="E5844" s="1" t="s">
        <v>60</v>
      </c>
      <c r="F5844">
        <v>0</v>
      </c>
      <c r="G5844" s="48" t="s">
        <v>13</v>
      </c>
    </row>
    <row r="5845" spans="1:7" s="3" customFormat="1" x14ac:dyDescent="0.3">
      <c r="D5845" t="s">
        <v>61</v>
      </c>
      <c r="E5845" s="1" t="s">
        <v>62</v>
      </c>
      <c r="F5845">
        <v>0</v>
      </c>
      <c r="G5845" s="48" t="s">
        <v>13</v>
      </c>
    </row>
    <row r="5846" spans="1:7" s="3" customFormat="1" ht="28.8" x14ac:dyDescent="0.3">
      <c r="D5846" t="s">
        <v>63</v>
      </c>
      <c r="E5846" s="1" t="s">
        <v>64</v>
      </c>
      <c r="F5846">
        <v>0</v>
      </c>
      <c r="G5846" s="48" t="s">
        <v>13</v>
      </c>
    </row>
    <row r="5847" spans="1:7" s="3" customFormat="1" ht="28.8" x14ac:dyDescent="0.3">
      <c r="D5847" t="s">
        <v>65</v>
      </c>
      <c r="E5847" s="1" t="s">
        <v>66</v>
      </c>
      <c r="F5847">
        <v>0</v>
      </c>
      <c r="G5847" s="48" t="s">
        <v>13</v>
      </c>
    </row>
    <row r="5848" spans="1:7" s="3" customFormat="1" ht="28.8" x14ac:dyDescent="0.3">
      <c r="D5848" t="s">
        <v>67</v>
      </c>
      <c r="E5848" s="1" t="s">
        <v>68</v>
      </c>
      <c r="F5848">
        <v>0</v>
      </c>
      <c r="G5848" s="48" t="s">
        <v>13</v>
      </c>
    </row>
    <row r="5849" spans="1:7" s="3" customFormat="1" ht="28.8" x14ac:dyDescent="0.3">
      <c r="D5849" t="s">
        <v>69</v>
      </c>
      <c r="E5849" s="1" t="s">
        <v>70</v>
      </c>
      <c r="F5849">
        <v>0</v>
      </c>
      <c r="G5849" s="48" t="s">
        <v>13</v>
      </c>
    </row>
    <row r="5850" spans="1:7" s="3" customFormat="1" x14ac:dyDescent="0.3">
      <c r="D5850" t="s">
        <v>71</v>
      </c>
      <c r="E5850" s="1" t="s">
        <v>72</v>
      </c>
      <c r="F5850">
        <v>0</v>
      </c>
      <c r="G5850" s="48" t="s">
        <v>13</v>
      </c>
    </row>
    <row r="5851" spans="1:7" s="3" customFormat="1" x14ac:dyDescent="0.3">
      <c r="D5851" t="s">
        <v>73</v>
      </c>
      <c r="E5851" s="1" t="s">
        <v>74</v>
      </c>
      <c r="F5851">
        <v>0</v>
      </c>
      <c r="G5851" s="48" t="s">
        <v>13</v>
      </c>
    </row>
    <row r="5852" spans="1:7" s="3" customFormat="1" ht="28.8" x14ac:dyDescent="0.3">
      <c r="D5852" t="s">
        <v>75</v>
      </c>
      <c r="E5852" s="1" t="s">
        <v>76</v>
      </c>
      <c r="F5852">
        <v>0</v>
      </c>
      <c r="G5852" s="48" t="s">
        <v>13</v>
      </c>
    </row>
    <row r="5853" spans="1:7" ht="28.8" x14ac:dyDescent="0.3">
      <c r="A5853" t="s">
        <v>9</v>
      </c>
      <c r="B5853" t="s">
        <v>634</v>
      </c>
      <c r="C5853" t="s">
        <v>635</v>
      </c>
      <c r="D5853" t="s">
        <v>10</v>
      </c>
      <c r="E5853" s="1" t="s">
        <v>11</v>
      </c>
      <c r="F5853">
        <v>0</v>
      </c>
      <c r="G5853" s="48" t="s">
        <v>13</v>
      </c>
    </row>
    <row r="5854" spans="1:7" x14ac:dyDescent="0.3">
      <c r="D5854" t="s">
        <v>14</v>
      </c>
      <c r="E5854" s="1" t="s">
        <v>15</v>
      </c>
      <c r="F5854">
        <v>0</v>
      </c>
      <c r="G5854" s="48" t="s">
        <v>13</v>
      </c>
    </row>
    <row r="5855" spans="1:7" x14ac:dyDescent="0.3">
      <c r="D5855" t="s">
        <v>16</v>
      </c>
      <c r="E5855" s="1" t="s">
        <v>17</v>
      </c>
      <c r="F5855">
        <v>0</v>
      </c>
      <c r="G5855" s="48" t="s">
        <v>13</v>
      </c>
    </row>
    <row r="5856" spans="1:7" x14ac:dyDescent="0.3">
      <c r="D5856" t="s">
        <v>18</v>
      </c>
      <c r="E5856" s="1" t="s">
        <v>19</v>
      </c>
      <c r="F5856">
        <v>0</v>
      </c>
      <c r="G5856" s="48" t="s">
        <v>13</v>
      </c>
    </row>
    <row r="5857" spans="4:7" x14ac:dyDescent="0.3">
      <c r="D5857" t="s">
        <v>20</v>
      </c>
      <c r="E5857" s="1" t="s">
        <v>21</v>
      </c>
      <c r="F5857">
        <v>0</v>
      </c>
      <c r="G5857" s="48" t="s">
        <v>13</v>
      </c>
    </row>
    <row r="5858" spans="4:7" x14ac:dyDescent="0.3">
      <c r="D5858" t="s">
        <v>22</v>
      </c>
      <c r="E5858" s="1" t="s">
        <v>23</v>
      </c>
      <c r="F5858">
        <v>0</v>
      </c>
      <c r="G5858" s="48" t="s">
        <v>13</v>
      </c>
    </row>
    <row r="5859" spans="4:7" x14ac:dyDescent="0.3">
      <c r="D5859" t="s">
        <v>24</v>
      </c>
      <c r="E5859" s="1" t="s">
        <v>25</v>
      </c>
      <c r="F5859">
        <v>0</v>
      </c>
      <c r="G5859" s="48" t="s">
        <v>13</v>
      </c>
    </row>
    <row r="5860" spans="4:7" x14ac:dyDescent="0.3">
      <c r="D5860" t="s">
        <v>26</v>
      </c>
      <c r="E5860" s="1" t="s">
        <v>15</v>
      </c>
      <c r="F5860">
        <v>0</v>
      </c>
      <c r="G5860" s="48" t="s">
        <v>13</v>
      </c>
    </row>
    <row r="5861" spans="4:7" x14ac:dyDescent="0.3">
      <c r="D5861" t="s">
        <v>27</v>
      </c>
      <c r="E5861" s="1" t="s">
        <v>17</v>
      </c>
      <c r="F5861">
        <v>0</v>
      </c>
      <c r="G5861" s="48" t="s">
        <v>13</v>
      </c>
    </row>
    <row r="5862" spans="4:7" x14ac:dyDescent="0.3">
      <c r="D5862" t="s">
        <v>28</v>
      </c>
      <c r="E5862" s="1" t="s">
        <v>19</v>
      </c>
      <c r="F5862">
        <v>0</v>
      </c>
      <c r="G5862" s="48" t="s">
        <v>13</v>
      </c>
    </row>
    <row r="5863" spans="4:7" x14ac:dyDescent="0.3">
      <c r="D5863" t="s">
        <v>29</v>
      </c>
      <c r="E5863" s="1" t="s">
        <v>30</v>
      </c>
      <c r="F5863">
        <v>0</v>
      </c>
      <c r="G5863" s="48" t="s">
        <v>13</v>
      </c>
    </row>
    <row r="5864" spans="4:7" x14ac:dyDescent="0.3">
      <c r="D5864" t="s">
        <v>31</v>
      </c>
      <c r="E5864" s="1" t="s">
        <v>32</v>
      </c>
      <c r="F5864">
        <v>0</v>
      </c>
      <c r="G5864" s="48" t="s">
        <v>13</v>
      </c>
    </row>
    <row r="5865" spans="4:7" ht="28.8" x14ac:dyDescent="0.3">
      <c r="D5865" t="s">
        <v>33</v>
      </c>
      <c r="E5865" s="1" t="s">
        <v>34</v>
      </c>
      <c r="F5865">
        <v>0</v>
      </c>
      <c r="G5865" s="48" t="s">
        <v>13</v>
      </c>
    </row>
    <row r="5866" spans="4:7" x14ac:dyDescent="0.3">
      <c r="D5866" t="s">
        <v>35</v>
      </c>
      <c r="E5866" s="1" t="s">
        <v>15</v>
      </c>
      <c r="F5866">
        <v>0</v>
      </c>
      <c r="G5866" s="48" t="s">
        <v>13</v>
      </c>
    </row>
    <row r="5867" spans="4:7" x14ac:dyDescent="0.3">
      <c r="D5867" t="s">
        <v>36</v>
      </c>
      <c r="E5867" s="1" t="s">
        <v>37</v>
      </c>
      <c r="F5867">
        <v>0</v>
      </c>
      <c r="G5867" s="48" t="s">
        <v>13</v>
      </c>
    </row>
    <row r="5868" spans="4:7" x14ac:dyDescent="0.3">
      <c r="D5868" t="s">
        <v>38</v>
      </c>
      <c r="E5868" s="1" t="s">
        <v>39</v>
      </c>
      <c r="F5868">
        <v>0</v>
      </c>
      <c r="G5868" s="48" t="s">
        <v>13</v>
      </c>
    </row>
    <row r="5869" spans="4:7" ht="28.8" x14ac:dyDescent="0.3">
      <c r="D5869" t="s">
        <v>40</v>
      </c>
      <c r="E5869" s="1" t="s">
        <v>41</v>
      </c>
      <c r="F5869">
        <v>0</v>
      </c>
      <c r="G5869" s="48" t="s">
        <v>13</v>
      </c>
    </row>
    <row r="5870" spans="4:7" ht="28.8" x14ac:dyDescent="0.3">
      <c r="D5870" t="s">
        <v>42</v>
      </c>
      <c r="E5870" s="1" t="s">
        <v>11</v>
      </c>
      <c r="F5870" s="3">
        <v>650</v>
      </c>
      <c r="G5870" s="51" t="s">
        <v>13</v>
      </c>
    </row>
    <row r="5871" spans="4:7" ht="28.8" x14ac:dyDescent="0.3">
      <c r="D5871" t="s">
        <v>43</v>
      </c>
      <c r="E5871" s="1" t="s">
        <v>11</v>
      </c>
      <c r="F5871">
        <v>0</v>
      </c>
      <c r="G5871" s="48" t="s">
        <v>13</v>
      </c>
    </row>
    <row r="5872" spans="4:7" ht="28.8" x14ac:dyDescent="0.3">
      <c r="D5872" t="s">
        <v>44</v>
      </c>
      <c r="E5872" s="1" t="s">
        <v>11</v>
      </c>
      <c r="F5872">
        <v>0</v>
      </c>
      <c r="G5872" s="48" t="s">
        <v>13</v>
      </c>
    </row>
    <row r="5873" spans="4:7" ht="28.8" x14ac:dyDescent="0.3">
      <c r="D5873" t="s">
        <v>45</v>
      </c>
      <c r="E5873" s="1" t="s">
        <v>11</v>
      </c>
      <c r="F5873" s="3">
        <v>90</v>
      </c>
      <c r="G5873" s="51" t="s">
        <v>13</v>
      </c>
    </row>
    <row r="5874" spans="4:7" x14ac:dyDescent="0.3">
      <c r="D5874" t="s">
        <v>46</v>
      </c>
      <c r="E5874" s="1" t="s">
        <v>21</v>
      </c>
      <c r="F5874">
        <v>0</v>
      </c>
      <c r="G5874" s="48" t="s">
        <v>13</v>
      </c>
    </row>
    <row r="5875" spans="4:7" ht="28.8" x14ac:dyDescent="0.3">
      <c r="D5875" t="s">
        <v>47</v>
      </c>
      <c r="E5875" s="1" t="s">
        <v>34</v>
      </c>
      <c r="F5875">
        <v>0</v>
      </c>
      <c r="G5875" s="48" t="s">
        <v>13</v>
      </c>
    </row>
    <row r="5876" spans="4:7" ht="28.8" x14ac:dyDescent="0.3">
      <c r="D5876" t="s">
        <v>48</v>
      </c>
      <c r="E5876" s="1" t="s">
        <v>34</v>
      </c>
      <c r="F5876">
        <v>0</v>
      </c>
      <c r="G5876" s="48" t="s">
        <v>13</v>
      </c>
    </row>
    <row r="5877" spans="4:7" ht="28.8" x14ac:dyDescent="0.3">
      <c r="D5877" t="s">
        <v>49</v>
      </c>
      <c r="E5877" s="1" t="s">
        <v>34</v>
      </c>
      <c r="F5877">
        <v>0</v>
      </c>
      <c r="G5877" s="48" t="s">
        <v>13</v>
      </c>
    </row>
    <row r="5878" spans="4:7" ht="28.8" x14ac:dyDescent="0.3">
      <c r="D5878" t="s">
        <v>50</v>
      </c>
      <c r="E5878" s="1" t="s">
        <v>34</v>
      </c>
      <c r="F5878">
        <v>0</v>
      </c>
      <c r="G5878" s="48" t="s">
        <v>13</v>
      </c>
    </row>
    <row r="5879" spans="4:7" x14ac:dyDescent="0.3">
      <c r="D5879" t="s">
        <v>51</v>
      </c>
      <c r="E5879" s="1" t="s">
        <v>52</v>
      </c>
      <c r="F5879">
        <v>0</v>
      </c>
      <c r="G5879" s="48" t="s">
        <v>13</v>
      </c>
    </row>
    <row r="5880" spans="4:7" x14ac:dyDescent="0.3">
      <c r="D5880" t="s">
        <v>53</v>
      </c>
      <c r="E5880" s="1" t="s">
        <v>54</v>
      </c>
      <c r="F5880">
        <v>0</v>
      </c>
      <c r="G5880" s="48" t="s">
        <v>13</v>
      </c>
    </row>
    <row r="5881" spans="4:7" x14ac:dyDescent="0.3">
      <c r="D5881" t="s">
        <v>55</v>
      </c>
      <c r="E5881" s="1" t="s">
        <v>56</v>
      </c>
      <c r="F5881">
        <v>0</v>
      </c>
      <c r="G5881" s="48" t="s">
        <v>13</v>
      </c>
    </row>
    <row r="5882" spans="4:7" x14ac:dyDescent="0.3">
      <c r="D5882" t="s">
        <v>57</v>
      </c>
      <c r="E5882" s="1" t="s">
        <v>58</v>
      </c>
      <c r="F5882">
        <v>0</v>
      </c>
      <c r="G5882" s="48" t="s">
        <v>13</v>
      </c>
    </row>
    <row r="5883" spans="4:7" x14ac:dyDescent="0.3">
      <c r="D5883" t="s">
        <v>59</v>
      </c>
      <c r="E5883" s="1" t="s">
        <v>60</v>
      </c>
      <c r="F5883">
        <v>0</v>
      </c>
      <c r="G5883" s="48" t="s">
        <v>13</v>
      </c>
    </row>
    <row r="5884" spans="4:7" x14ac:dyDescent="0.3">
      <c r="D5884" t="s">
        <v>61</v>
      </c>
      <c r="E5884" s="1" t="s">
        <v>62</v>
      </c>
      <c r="F5884">
        <v>0</v>
      </c>
      <c r="G5884" s="48" t="s">
        <v>13</v>
      </c>
    </row>
    <row r="5885" spans="4:7" ht="28.8" x14ac:dyDescent="0.3">
      <c r="D5885" t="s">
        <v>63</v>
      </c>
      <c r="E5885" s="1" t="s">
        <v>64</v>
      </c>
      <c r="F5885">
        <v>0</v>
      </c>
      <c r="G5885" s="48" t="s">
        <v>13</v>
      </c>
    </row>
    <row r="5886" spans="4:7" ht="28.8" x14ac:dyDescent="0.3">
      <c r="D5886" t="s">
        <v>65</v>
      </c>
      <c r="E5886" s="1" t="s">
        <v>66</v>
      </c>
      <c r="F5886">
        <v>0</v>
      </c>
      <c r="G5886" s="48" t="s">
        <v>13</v>
      </c>
    </row>
    <row r="5887" spans="4:7" ht="28.8" x14ac:dyDescent="0.3">
      <c r="D5887" t="s">
        <v>67</v>
      </c>
      <c r="E5887" s="1" t="s">
        <v>68</v>
      </c>
      <c r="F5887">
        <v>0</v>
      </c>
      <c r="G5887" s="48" t="s">
        <v>13</v>
      </c>
    </row>
    <row r="5888" spans="4:7" ht="28.8" x14ac:dyDescent="0.3">
      <c r="D5888" t="s">
        <v>69</v>
      </c>
      <c r="E5888" s="1" t="s">
        <v>70</v>
      </c>
      <c r="F5888">
        <v>0</v>
      </c>
      <c r="G5888" s="48" t="s">
        <v>13</v>
      </c>
    </row>
    <row r="5889" spans="1:7" x14ac:dyDescent="0.3">
      <c r="D5889" t="s">
        <v>71</v>
      </c>
      <c r="E5889" s="1" t="s">
        <v>72</v>
      </c>
      <c r="F5889">
        <v>0</v>
      </c>
      <c r="G5889" s="48" t="s">
        <v>13</v>
      </c>
    </row>
    <row r="5890" spans="1:7" x14ac:dyDescent="0.3">
      <c r="D5890" t="s">
        <v>73</v>
      </c>
      <c r="E5890" s="1" t="s">
        <v>74</v>
      </c>
      <c r="F5890">
        <v>0</v>
      </c>
      <c r="G5890" s="48" t="s">
        <v>13</v>
      </c>
    </row>
    <row r="5891" spans="1:7" ht="28.8" x14ac:dyDescent="0.3">
      <c r="D5891" t="s">
        <v>75</v>
      </c>
      <c r="E5891" s="1" t="s">
        <v>76</v>
      </c>
      <c r="F5891">
        <v>0</v>
      </c>
      <c r="G5891" s="48" t="s">
        <v>13</v>
      </c>
    </row>
    <row r="5892" spans="1:7" ht="28.8" x14ac:dyDescent="0.3">
      <c r="A5892" t="s">
        <v>9</v>
      </c>
      <c r="B5892" t="s">
        <v>636</v>
      </c>
      <c r="C5892" t="s">
        <v>637</v>
      </c>
      <c r="D5892" t="s">
        <v>10</v>
      </c>
      <c r="E5892" s="1" t="s">
        <v>11</v>
      </c>
      <c r="F5892">
        <v>0</v>
      </c>
      <c r="G5892" s="48" t="s">
        <v>13</v>
      </c>
    </row>
    <row r="5893" spans="1:7" x14ac:dyDescent="0.3">
      <c r="A5893" t="s">
        <v>9</v>
      </c>
      <c r="D5893" t="s">
        <v>14</v>
      </c>
      <c r="E5893" s="1" t="s">
        <v>15</v>
      </c>
      <c r="F5893">
        <v>0</v>
      </c>
      <c r="G5893" s="48" t="s">
        <v>13</v>
      </c>
    </row>
    <row r="5894" spans="1:7" x14ac:dyDescent="0.3">
      <c r="D5894" t="s">
        <v>16</v>
      </c>
      <c r="E5894" s="1" t="s">
        <v>17</v>
      </c>
      <c r="F5894">
        <v>0</v>
      </c>
      <c r="G5894" s="48" t="s">
        <v>13</v>
      </c>
    </row>
    <row r="5895" spans="1:7" x14ac:dyDescent="0.3">
      <c r="D5895" t="s">
        <v>18</v>
      </c>
      <c r="E5895" s="1" t="s">
        <v>19</v>
      </c>
      <c r="F5895">
        <v>0</v>
      </c>
      <c r="G5895" s="48" t="s">
        <v>13</v>
      </c>
    </row>
    <row r="5896" spans="1:7" x14ac:dyDescent="0.3">
      <c r="D5896" t="s">
        <v>20</v>
      </c>
      <c r="E5896" s="1" t="s">
        <v>21</v>
      </c>
      <c r="F5896">
        <v>0</v>
      </c>
      <c r="G5896" s="48" t="s">
        <v>13</v>
      </c>
    </row>
    <row r="5897" spans="1:7" x14ac:dyDescent="0.3">
      <c r="D5897" t="s">
        <v>22</v>
      </c>
      <c r="E5897" s="1" t="s">
        <v>23</v>
      </c>
      <c r="F5897">
        <v>0</v>
      </c>
      <c r="G5897" s="48" t="s">
        <v>13</v>
      </c>
    </row>
    <row r="5898" spans="1:7" x14ac:dyDescent="0.3">
      <c r="D5898" t="s">
        <v>24</v>
      </c>
      <c r="E5898" s="1" t="s">
        <v>25</v>
      </c>
      <c r="F5898">
        <v>0</v>
      </c>
      <c r="G5898" s="48" t="s">
        <v>13</v>
      </c>
    </row>
    <row r="5899" spans="1:7" x14ac:dyDescent="0.3">
      <c r="D5899" t="s">
        <v>26</v>
      </c>
      <c r="E5899" s="1" t="s">
        <v>15</v>
      </c>
      <c r="F5899">
        <v>0</v>
      </c>
      <c r="G5899" s="48" t="s">
        <v>13</v>
      </c>
    </row>
    <row r="5900" spans="1:7" x14ac:dyDescent="0.3">
      <c r="D5900" t="s">
        <v>27</v>
      </c>
      <c r="E5900" s="1" t="s">
        <v>17</v>
      </c>
      <c r="F5900">
        <v>0</v>
      </c>
      <c r="G5900" s="48" t="s">
        <v>13</v>
      </c>
    </row>
    <row r="5901" spans="1:7" x14ac:dyDescent="0.3">
      <c r="D5901" t="s">
        <v>28</v>
      </c>
      <c r="E5901" s="1" t="s">
        <v>19</v>
      </c>
      <c r="F5901">
        <v>0</v>
      </c>
      <c r="G5901" s="48" t="s">
        <v>13</v>
      </c>
    </row>
    <row r="5902" spans="1:7" x14ac:dyDescent="0.3">
      <c r="D5902" t="s">
        <v>29</v>
      </c>
      <c r="E5902" s="1" t="s">
        <v>30</v>
      </c>
      <c r="F5902">
        <v>0</v>
      </c>
      <c r="G5902" s="48" t="s">
        <v>13</v>
      </c>
    </row>
    <row r="5903" spans="1:7" x14ac:dyDescent="0.3">
      <c r="D5903" t="s">
        <v>31</v>
      </c>
      <c r="E5903" s="1" t="s">
        <v>32</v>
      </c>
      <c r="F5903">
        <v>0</v>
      </c>
      <c r="G5903" s="48" t="s">
        <v>13</v>
      </c>
    </row>
    <row r="5904" spans="1:7" ht="28.8" x14ac:dyDescent="0.3">
      <c r="D5904" t="s">
        <v>33</v>
      </c>
      <c r="E5904" s="1" t="s">
        <v>34</v>
      </c>
      <c r="F5904">
        <v>0</v>
      </c>
      <c r="G5904" s="48" t="s">
        <v>13</v>
      </c>
    </row>
    <row r="5905" spans="4:7" x14ac:dyDescent="0.3">
      <c r="D5905" t="s">
        <v>35</v>
      </c>
      <c r="E5905" s="1" t="s">
        <v>15</v>
      </c>
      <c r="F5905">
        <v>0</v>
      </c>
      <c r="G5905" s="48" t="s">
        <v>13</v>
      </c>
    </row>
    <row r="5906" spans="4:7" x14ac:dyDescent="0.3">
      <c r="D5906" t="s">
        <v>36</v>
      </c>
      <c r="E5906" s="1" t="s">
        <v>37</v>
      </c>
      <c r="F5906">
        <v>0</v>
      </c>
      <c r="G5906" s="48" t="s">
        <v>13</v>
      </c>
    </row>
    <row r="5907" spans="4:7" x14ac:dyDescent="0.3">
      <c r="D5907" t="s">
        <v>38</v>
      </c>
      <c r="E5907" s="1" t="s">
        <v>39</v>
      </c>
      <c r="F5907">
        <v>0</v>
      </c>
      <c r="G5907" s="48" t="s">
        <v>13</v>
      </c>
    </row>
    <row r="5908" spans="4:7" ht="28.8" x14ac:dyDescent="0.3">
      <c r="D5908" t="s">
        <v>40</v>
      </c>
      <c r="E5908" s="1" t="s">
        <v>41</v>
      </c>
      <c r="F5908">
        <v>0</v>
      </c>
      <c r="G5908" s="48" t="s">
        <v>13</v>
      </c>
    </row>
    <row r="5909" spans="4:7" ht="28.8" x14ac:dyDescent="0.3">
      <c r="D5909" t="s">
        <v>42</v>
      </c>
      <c r="E5909" s="1" t="s">
        <v>11</v>
      </c>
      <c r="F5909" s="3">
        <v>650</v>
      </c>
      <c r="G5909" s="51" t="s">
        <v>13</v>
      </c>
    </row>
    <row r="5910" spans="4:7" ht="28.8" x14ac:dyDescent="0.3">
      <c r="D5910" t="s">
        <v>43</v>
      </c>
      <c r="E5910" s="1" t="s">
        <v>11</v>
      </c>
      <c r="F5910">
        <v>0</v>
      </c>
      <c r="G5910" s="48" t="s">
        <v>13</v>
      </c>
    </row>
    <row r="5911" spans="4:7" ht="28.8" x14ac:dyDescent="0.3">
      <c r="D5911" t="s">
        <v>44</v>
      </c>
      <c r="E5911" s="1" t="s">
        <v>11</v>
      </c>
      <c r="F5911">
        <v>0</v>
      </c>
      <c r="G5911" s="48" t="s">
        <v>13</v>
      </c>
    </row>
    <row r="5912" spans="4:7" ht="28.8" x14ac:dyDescent="0.3">
      <c r="D5912" t="s">
        <v>45</v>
      </c>
      <c r="E5912" s="1" t="s">
        <v>11</v>
      </c>
      <c r="F5912" s="3">
        <v>90</v>
      </c>
      <c r="G5912" s="51" t="s">
        <v>13</v>
      </c>
    </row>
    <row r="5913" spans="4:7" x14ac:dyDescent="0.3">
      <c r="D5913" t="s">
        <v>46</v>
      </c>
      <c r="E5913" s="1" t="s">
        <v>21</v>
      </c>
      <c r="F5913">
        <v>0</v>
      </c>
      <c r="G5913" s="48" t="s">
        <v>13</v>
      </c>
    </row>
    <row r="5914" spans="4:7" ht="28.8" x14ac:dyDescent="0.3">
      <c r="D5914" t="s">
        <v>47</v>
      </c>
      <c r="E5914" s="1" t="s">
        <v>34</v>
      </c>
      <c r="F5914">
        <v>0</v>
      </c>
      <c r="G5914" s="48" t="s">
        <v>13</v>
      </c>
    </row>
    <row r="5915" spans="4:7" ht="28.8" x14ac:dyDescent="0.3">
      <c r="D5915" t="s">
        <v>48</v>
      </c>
      <c r="E5915" s="1" t="s">
        <v>34</v>
      </c>
      <c r="F5915">
        <v>0</v>
      </c>
      <c r="G5915" s="48" t="s">
        <v>13</v>
      </c>
    </row>
    <row r="5916" spans="4:7" ht="28.8" x14ac:dyDescent="0.3">
      <c r="D5916" t="s">
        <v>49</v>
      </c>
      <c r="E5916" s="1" t="s">
        <v>34</v>
      </c>
      <c r="F5916">
        <v>0</v>
      </c>
      <c r="G5916" s="48" t="s">
        <v>13</v>
      </c>
    </row>
    <row r="5917" spans="4:7" ht="28.8" x14ac:dyDescent="0.3">
      <c r="D5917" t="s">
        <v>50</v>
      </c>
      <c r="E5917" s="1" t="s">
        <v>34</v>
      </c>
      <c r="F5917">
        <v>0</v>
      </c>
      <c r="G5917" s="48" t="s">
        <v>13</v>
      </c>
    </row>
    <row r="5918" spans="4:7" x14ac:dyDescent="0.3">
      <c r="D5918" t="s">
        <v>51</v>
      </c>
      <c r="E5918" s="1" t="s">
        <v>52</v>
      </c>
      <c r="F5918">
        <v>0</v>
      </c>
      <c r="G5918" s="48" t="s">
        <v>13</v>
      </c>
    </row>
    <row r="5919" spans="4:7" x14ac:dyDescent="0.3">
      <c r="D5919" t="s">
        <v>53</v>
      </c>
      <c r="E5919" s="1" t="s">
        <v>54</v>
      </c>
      <c r="F5919">
        <v>0</v>
      </c>
      <c r="G5919" s="48" t="s">
        <v>13</v>
      </c>
    </row>
    <row r="5920" spans="4:7" x14ac:dyDescent="0.3">
      <c r="D5920" t="s">
        <v>55</v>
      </c>
      <c r="E5920" s="1" t="s">
        <v>56</v>
      </c>
      <c r="F5920">
        <v>0</v>
      </c>
      <c r="G5920" s="48" t="s">
        <v>13</v>
      </c>
    </row>
    <row r="5921" spans="4:7" x14ac:dyDescent="0.3">
      <c r="D5921" t="s">
        <v>57</v>
      </c>
      <c r="E5921" s="1" t="s">
        <v>58</v>
      </c>
      <c r="F5921">
        <v>0</v>
      </c>
      <c r="G5921" s="48" t="s">
        <v>13</v>
      </c>
    </row>
    <row r="5922" spans="4:7" x14ac:dyDescent="0.3">
      <c r="D5922" t="s">
        <v>59</v>
      </c>
      <c r="E5922" s="1" t="s">
        <v>60</v>
      </c>
      <c r="F5922">
        <v>0</v>
      </c>
      <c r="G5922" s="48" t="s">
        <v>13</v>
      </c>
    </row>
    <row r="5923" spans="4:7" x14ac:dyDescent="0.3">
      <c r="D5923" t="s">
        <v>61</v>
      </c>
      <c r="E5923" s="1" t="s">
        <v>62</v>
      </c>
      <c r="F5923">
        <v>0</v>
      </c>
      <c r="G5923" s="48" t="s">
        <v>13</v>
      </c>
    </row>
    <row r="5924" spans="4:7" ht="28.8" x14ac:dyDescent="0.3">
      <c r="D5924" t="s">
        <v>63</v>
      </c>
      <c r="E5924" s="1" t="s">
        <v>64</v>
      </c>
      <c r="F5924">
        <v>0</v>
      </c>
      <c r="G5924" s="48" t="s">
        <v>13</v>
      </c>
    </row>
    <row r="5925" spans="4:7" ht="28.8" x14ac:dyDescent="0.3">
      <c r="D5925" t="s">
        <v>65</v>
      </c>
      <c r="E5925" s="1" t="s">
        <v>66</v>
      </c>
      <c r="F5925">
        <v>0</v>
      </c>
      <c r="G5925" s="48" t="s">
        <v>13</v>
      </c>
    </row>
    <row r="5926" spans="4:7" ht="28.8" x14ac:dyDescent="0.3">
      <c r="D5926" t="s">
        <v>67</v>
      </c>
      <c r="E5926" s="1" t="s">
        <v>68</v>
      </c>
      <c r="F5926">
        <v>0</v>
      </c>
      <c r="G5926" s="48" t="s">
        <v>13</v>
      </c>
    </row>
    <row r="5927" spans="4:7" ht="28.8" x14ac:dyDescent="0.3">
      <c r="D5927" t="s">
        <v>69</v>
      </c>
      <c r="E5927" s="1" t="s">
        <v>70</v>
      </c>
      <c r="F5927">
        <v>0</v>
      </c>
      <c r="G5927" s="48" t="s">
        <v>13</v>
      </c>
    </row>
    <row r="5928" spans="4:7" x14ac:dyDescent="0.3">
      <c r="D5928" t="s">
        <v>71</v>
      </c>
      <c r="E5928" s="1" t="s">
        <v>72</v>
      </c>
      <c r="F5928">
        <v>0</v>
      </c>
      <c r="G5928" s="48" t="s">
        <v>13</v>
      </c>
    </row>
    <row r="5929" spans="4:7" x14ac:dyDescent="0.3">
      <c r="D5929" t="s">
        <v>73</v>
      </c>
      <c r="E5929" s="1" t="s">
        <v>74</v>
      </c>
      <c r="F5929">
        <v>0</v>
      </c>
      <c r="G5929" s="48" t="s">
        <v>13</v>
      </c>
    </row>
    <row r="5930" spans="4:7" ht="28.8" x14ac:dyDescent="0.3">
      <c r="D5930" t="s">
        <v>75</v>
      </c>
      <c r="E5930" s="1" t="s">
        <v>76</v>
      </c>
      <c r="F5930">
        <v>0</v>
      </c>
      <c r="G5930" s="48" t="s">
        <v>13</v>
      </c>
    </row>
  </sheetData>
  <autoFilter ref="A1:IA1" xr:uid="{875E3B5B-D71C-4FA3-92BE-5D75AB819489}"/>
  <phoneticPr fontId="1" type="noConversion"/>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D3BDD2-BED1-41C5-9E25-49E1CFEFC843}">
  <dimension ref="A1:E86"/>
  <sheetViews>
    <sheetView workbookViewId="0">
      <selection activeCell="A17" sqref="A17"/>
    </sheetView>
  </sheetViews>
  <sheetFormatPr defaultRowHeight="14.4" x14ac:dyDescent="0.3"/>
  <cols>
    <col min="1" max="1" width="140.6640625" style="4" bestFit="1" customWidth="1"/>
    <col min="2" max="2" width="14.88671875" style="4" bestFit="1" customWidth="1"/>
    <col min="3" max="3" width="26.33203125" style="4" bestFit="1" customWidth="1"/>
    <col min="4" max="16384" width="8.88671875" style="4"/>
  </cols>
  <sheetData>
    <row r="1" spans="1:5" x14ac:dyDescent="0.3">
      <c r="A1" s="4" t="s">
        <v>638</v>
      </c>
      <c r="B1" s="4" t="s">
        <v>639</v>
      </c>
      <c r="C1" s="4" t="s">
        <v>640</v>
      </c>
    </row>
    <row r="2" spans="1:5" x14ac:dyDescent="0.3">
      <c r="A2" s="54">
        <v>141</v>
      </c>
      <c r="B2" s="53">
        <v>0</v>
      </c>
      <c r="C2" s="53">
        <v>0</v>
      </c>
      <c r="D2" s="97">
        <f>GETPIVOTDATA("Sum of val_tinta",$A$1,"cod_indicator",141)+GETPIVOTDATA("Sum of val_tinta",$A$1,"cod_indicator","141")</f>
        <v>4276</v>
      </c>
      <c r="E2" s="97">
        <f>GETPIVOTDATA("Sum of val_aprobata_rezultat",$A$1,"cod_indicator",141)+GETPIVOTDATA("Sum of val_aprobata_rezultat",$A$1,"cod_indicator","141")</f>
        <v>4955</v>
      </c>
    </row>
    <row r="3" spans="1:5" x14ac:dyDescent="0.3">
      <c r="A3" s="52" t="s">
        <v>11</v>
      </c>
      <c r="B3" s="53">
        <v>0</v>
      </c>
      <c r="C3" s="53">
        <v>0</v>
      </c>
    </row>
    <row r="4" spans="1:5" x14ac:dyDescent="0.3">
      <c r="A4" s="54">
        <v>142</v>
      </c>
      <c r="B4" s="53">
        <v>1030</v>
      </c>
      <c r="C4" s="53">
        <v>1129</v>
      </c>
      <c r="D4" s="97">
        <f>GETPIVOTDATA("Sum of val_tinta",$A$1,"cod_indicator",142)+GETPIVOTDATA("Sum of val_tinta",$A$1,"cod_indicator","142")</f>
        <v>1050</v>
      </c>
      <c r="E4" s="97">
        <f>GETPIVOTDATA("Sum of val_aprobata_rezultat",$A$1,"cod_indicator",142)+GETPIVOTDATA("Sum of val_aprobata_rezultat",$A$1,"cod_indicator","142")</f>
        <v>1141</v>
      </c>
    </row>
    <row r="5" spans="1:5" x14ac:dyDescent="0.3">
      <c r="A5" s="52" t="s">
        <v>15</v>
      </c>
      <c r="B5" s="53">
        <v>1030</v>
      </c>
      <c r="C5" s="53">
        <v>1129</v>
      </c>
    </row>
    <row r="6" spans="1:5" x14ac:dyDescent="0.3">
      <c r="A6" s="54" t="s">
        <v>10</v>
      </c>
      <c r="B6" s="53">
        <v>4276</v>
      </c>
      <c r="C6" s="53">
        <v>4955</v>
      </c>
    </row>
    <row r="7" spans="1:5" x14ac:dyDescent="0.3">
      <c r="A7" s="52" t="s">
        <v>11</v>
      </c>
      <c r="B7" s="53">
        <v>4276</v>
      </c>
      <c r="C7" s="53">
        <v>4955</v>
      </c>
    </row>
    <row r="8" spans="1:5" x14ac:dyDescent="0.3">
      <c r="A8" s="54" t="s">
        <v>14</v>
      </c>
      <c r="B8" s="53">
        <v>20</v>
      </c>
      <c r="C8" s="53">
        <v>12</v>
      </c>
    </row>
    <row r="9" spans="1:5" x14ac:dyDescent="0.3">
      <c r="A9" s="52" t="s">
        <v>15</v>
      </c>
      <c r="B9" s="53">
        <v>20</v>
      </c>
      <c r="C9" s="53">
        <v>12</v>
      </c>
    </row>
    <row r="10" spans="1:5" x14ac:dyDescent="0.3">
      <c r="A10" s="54" t="s">
        <v>16</v>
      </c>
      <c r="B10" s="99">
        <v>694</v>
      </c>
      <c r="C10" s="99">
        <v>1053</v>
      </c>
    </row>
    <row r="11" spans="1:5" x14ac:dyDescent="0.3">
      <c r="A11" s="52" t="s">
        <v>17</v>
      </c>
      <c r="B11" s="53">
        <v>694</v>
      </c>
      <c r="C11" s="53">
        <v>1053</v>
      </c>
    </row>
    <row r="12" spans="1:5" x14ac:dyDescent="0.3">
      <c r="A12" s="54" t="s">
        <v>18</v>
      </c>
      <c r="B12" s="99">
        <v>272</v>
      </c>
      <c r="C12" s="99">
        <v>204</v>
      </c>
    </row>
    <row r="13" spans="1:5" x14ac:dyDescent="0.3">
      <c r="A13" s="52" t="s">
        <v>19</v>
      </c>
      <c r="B13" s="53">
        <v>272</v>
      </c>
      <c r="C13" s="53">
        <v>204</v>
      </c>
    </row>
    <row r="14" spans="1:5" x14ac:dyDescent="0.3">
      <c r="A14" s="54" t="s">
        <v>20</v>
      </c>
      <c r="B14" s="99">
        <v>1448</v>
      </c>
      <c r="C14" s="99">
        <v>202</v>
      </c>
    </row>
    <row r="15" spans="1:5" x14ac:dyDescent="0.3">
      <c r="A15" s="52" t="s">
        <v>21</v>
      </c>
      <c r="B15" s="53">
        <v>1448</v>
      </c>
      <c r="C15" s="53">
        <v>202</v>
      </c>
    </row>
    <row r="16" spans="1:5" x14ac:dyDescent="0.3">
      <c r="A16" s="54" t="s">
        <v>22</v>
      </c>
      <c r="B16" s="99">
        <v>12143</v>
      </c>
      <c r="C16" s="99">
        <v>16121</v>
      </c>
    </row>
    <row r="17" spans="1:3" x14ac:dyDescent="0.3">
      <c r="A17" s="52" t="s">
        <v>23</v>
      </c>
      <c r="B17" s="53">
        <v>12143</v>
      </c>
      <c r="C17" s="53">
        <v>16121</v>
      </c>
    </row>
    <row r="18" spans="1:3" x14ac:dyDescent="0.3">
      <c r="A18" s="54" t="s">
        <v>24</v>
      </c>
      <c r="B18" s="99">
        <v>5425</v>
      </c>
      <c r="C18" s="99">
        <v>6278</v>
      </c>
    </row>
    <row r="19" spans="1:3" x14ac:dyDescent="0.3">
      <c r="A19" s="52" t="s">
        <v>25</v>
      </c>
      <c r="B19" s="53">
        <v>5425</v>
      </c>
      <c r="C19" s="53">
        <v>6278</v>
      </c>
    </row>
    <row r="20" spans="1:3" x14ac:dyDescent="0.3">
      <c r="A20" s="54" t="s">
        <v>26</v>
      </c>
      <c r="B20" s="99">
        <v>5345</v>
      </c>
      <c r="C20" s="99">
        <v>9429</v>
      </c>
    </row>
    <row r="21" spans="1:3" x14ac:dyDescent="0.3">
      <c r="A21" s="52" t="s">
        <v>15</v>
      </c>
      <c r="B21" s="53">
        <v>5345</v>
      </c>
      <c r="C21" s="53">
        <v>9429</v>
      </c>
    </row>
    <row r="22" spans="1:3" x14ac:dyDescent="0.3">
      <c r="A22" s="54" t="s">
        <v>27</v>
      </c>
      <c r="B22" s="99">
        <v>2500</v>
      </c>
      <c r="C22" s="99">
        <v>3680</v>
      </c>
    </row>
    <row r="23" spans="1:3" x14ac:dyDescent="0.3">
      <c r="A23" s="52" t="s">
        <v>17</v>
      </c>
      <c r="B23" s="53">
        <v>2500</v>
      </c>
      <c r="C23" s="53">
        <v>3680</v>
      </c>
    </row>
    <row r="24" spans="1:3" x14ac:dyDescent="0.3">
      <c r="A24" s="54" t="s">
        <v>28</v>
      </c>
      <c r="B24" s="99">
        <v>183</v>
      </c>
      <c r="C24" s="99">
        <v>837</v>
      </c>
    </row>
    <row r="25" spans="1:3" x14ac:dyDescent="0.3">
      <c r="A25" s="52" t="s">
        <v>19</v>
      </c>
      <c r="B25" s="53">
        <v>183</v>
      </c>
      <c r="C25" s="53">
        <v>837</v>
      </c>
    </row>
    <row r="26" spans="1:3" x14ac:dyDescent="0.3">
      <c r="A26" s="54" t="s">
        <v>29</v>
      </c>
      <c r="B26" s="99">
        <v>1688</v>
      </c>
      <c r="C26" s="99">
        <v>1963</v>
      </c>
    </row>
    <row r="27" spans="1:3" x14ac:dyDescent="0.3">
      <c r="A27" s="52" t="s">
        <v>30</v>
      </c>
      <c r="B27" s="53">
        <v>1688</v>
      </c>
      <c r="C27" s="53">
        <v>1963</v>
      </c>
    </row>
    <row r="28" spans="1:3" x14ac:dyDescent="0.3">
      <c r="A28" s="54" t="s">
        <v>31</v>
      </c>
      <c r="B28" s="99">
        <v>437</v>
      </c>
      <c r="C28" s="99">
        <v>179</v>
      </c>
    </row>
    <row r="29" spans="1:3" x14ac:dyDescent="0.3">
      <c r="A29" s="52" t="s">
        <v>32</v>
      </c>
      <c r="B29" s="53">
        <v>437</v>
      </c>
      <c r="C29" s="53">
        <v>179</v>
      </c>
    </row>
    <row r="30" spans="1:3" x14ac:dyDescent="0.3">
      <c r="A30" s="54" t="s">
        <v>33</v>
      </c>
      <c r="B30" s="99">
        <v>1652</v>
      </c>
      <c r="C30" s="99">
        <v>3852</v>
      </c>
    </row>
    <row r="31" spans="1:3" x14ac:dyDescent="0.3">
      <c r="A31" s="52" t="s">
        <v>34</v>
      </c>
      <c r="B31" s="53">
        <v>1652</v>
      </c>
      <c r="C31" s="53">
        <v>3852</v>
      </c>
    </row>
    <row r="32" spans="1:3" x14ac:dyDescent="0.3">
      <c r="A32" s="54" t="s">
        <v>35</v>
      </c>
      <c r="B32" s="99">
        <v>980</v>
      </c>
      <c r="C32" s="99">
        <v>2194</v>
      </c>
    </row>
    <row r="33" spans="1:3" x14ac:dyDescent="0.3">
      <c r="A33" s="52" t="s">
        <v>15</v>
      </c>
      <c r="B33" s="53">
        <v>980</v>
      </c>
      <c r="C33" s="53">
        <v>2194</v>
      </c>
    </row>
    <row r="34" spans="1:3" x14ac:dyDescent="0.3">
      <c r="A34" s="54" t="s">
        <v>36</v>
      </c>
      <c r="B34" s="99">
        <v>529</v>
      </c>
      <c r="C34" s="99">
        <v>1025</v>
      </c>
    </row>
    <row r="35" spans="1:3" x14ac:dyDescent="0.3">
      <c r="A35" s="52" t="s">
        <v>37</v>
      </c>
      <c r="B35" s="53">
        <v>529</v>
      </c>
      <c r="C35" s="53">
        <v>1025</v>
      </c>
    </row>
    <row r="36" spans="1:3" x14ac:dyDescent="0.3">
      <c r="A36" s="54" t="s">
        <v>38</v>
      </c>
      <c r="B36" s="99">
        <v>267</v>
      </c>
      <c r="C36" s="99">
        <v>184</v>
      </c>
    </row>
    <row r="37" spans="1:3" x14ac:dyDescent="0.3">
      <c r="A37" s="52" t="s">
        <v>39</v>
      </c>
      <c r="B37" s="53">
        <v>267</v>
      </c>
      <c r="C37" s="53">
        <v>184</v>
      </c>
    </row>
    <row r="38" spans="1:3" x14ac:dyDescent="0.3">
      <c r="A38" s="54" t="s">
        <v>40</v>
      </c>
      <c r="B38" s="99">
        <v>814</v>
      </c>
      <c r="C38" s="99">
        <v>9390</v>
      </c>
    </row>
    <row r="39" spans="1:3" x14ac:dyDescent="0.3">
      <c r="A39" s="52" t="s">
        <v>41</v>
      </c>
      <c r="B39" s="53">
        <v>814</v>
      </c>
      <c r="C39" s="53">
        <v>9390</v>
      </c>
    </row>
    <row r="40" spans="1:3" x14ac:dyDescent="0.3">
      <c r="A40" s="54" t="s">
        <v>42</v>
      </c>
      <c r="B40" s="99">
        <v>72050</v>
      </c>
      <c r="C40" s="99">
        <v>49705</v>
      </c>
    </row>
    <row r="41" spans="1:3" x14ac:dyDescent="0.3">
      <c r="A41" s="52" t="s">
        <v>11</v>
      </c>
      <c r="B41" s="53">
        <v>72050</v>
      </c>
      <c r="C41" s="53">
        <v>49705</v>
      </c>
    </row>
    <row r="42" spans="1:3" x14ac:dyDescent="0.3">
      <c r="A42" s="54" t="s">
        <v>43</v>
      </c>
      <c r="B42" s="99">
        <v>26906</v>
      </c>
      <c r="C42" s="99">
        <v>16234</v>
      </c>
    </row>
    <row r="43" spans="1:3" x14ac:dyDescent="0.3">
      <c r="A43" s="52" t="s">
        <v>11</v>
      </c>
      <c r="B43" s="53">
        <v>26906</v>
      </c>
      <c r="C43" s="53">
        <v>16234</v>
      </c>
    </row>
    <row r="44" spans="1:3" x14ac:dyDescent="0.3">
      <c r="A44" s="54" t="s">
        <v>44</v>
      </c>
      <c r="B44" s="99">
        <v>11828</v>
      </c>
      <c r="C44" s="99">
        <v>6824</v>
      </c>
    </row>
    <row r="45" spans="1:3" x14ac:dyDescent="0.3">
      <c r="A45" s="52" t="s">
        <v>11</v>
      </c>
      <c r="B45" s="53">
        <v>11828</v>
      </c>
      <c r="C45" s="53">
        <v>6824</v>
      </c>
    </row>
    <row r="46" spans="1:3" x14ac:dyDescent="0.3">
      <c r="A46" s="54" t="s">
        <v>45</v>
      </c>
      <c r="B46" s="99">
        <v>4318</v>
      </c>
      <c r="C46" s="99">
        <v>1527</v>
      </c>
    </row>
    <row r="47" spans="1:3" x14ac:dyDescent="0.3">
      <c r="A47" s="52" t="s">
        <v>11</v>
      </c>
      <c r="B47" s="53">
        <v>4318</v>
      </c>
      <c r="C47" s="53">
        <v>1527</v>
      </c>
    </row>
    <row r="48" spans="1:3" x14ac:dyDescent="0.3">
      <c r="A48" s="54" t="s">
        <v>46</v>
      </c>
      <c r="B48" s="99">
        <v>12354</v>
      </c>
      <c r="C48" s="99">
        <v>7955</v>
      </c>
    </row>
    <row r="49" spans="1:3" x14ac:dyDescent="0.3">
      <c r="A49" s="52" t="s">
        <v>21</v>
      </c>
      <c r="B49" s="53">
        <v>12354</v>
      </c>
      <c r="C49" s="53">
        <v>7955</v>
      </c>
    </row>
    <row r="50" spans="1:3" s="58" customFormat="1" x14ac:dyDescent="0.3">
      <c r="A50" s="56" t="s">
        <v>47</v>
      </c>
      <c r="B50" s="101">
        <v>11266</v>
      </c>
      <c r="C50" s="101">
        <v>38676</v>
      </c>
    </row>
    <row r="51" spans="1:3" s="58" customFormat="1" x14ac:dyDescent="0.3">
      <c r="A51" s="59" t="s">
        <v>34</v>
      </c>
      <c r="B51" s="57">
        <v>11266</v>
      </c>
      <c r="C51" s="57">
        <v>38676</v>
      </c>
    </row>
    <row r="52" spans="1:3" s="58" customFormat="1" x14ac:dyDescent="0.3">
      <c r="A52" s="56" t="s">
        <v>48</v>
      </c>
      <c r="B52" s="101">
        <v>6586</v>
      </c>
      <c r="C52" s="101">
        <v>11125</v>
      </c>
    </row>
    <row r="53" spans="1:3" s="58" customFormat="1" x14ac:dyDescent="0.3">
      <c r="A53" s="59" t="s">
        <v>34</v>
      </c>
      <c r="B53" s="57">
        <v>6586</v>
      </c>
      <c r="C53" s="57">
        <v>11125</v>
      </c>
    </row>
    <row r="54" spans="1:3" s="58" customFormat="1" x14ac:dyDescent="0.3">
      <c r="A54" s="56" t="s">
        <v>49</v>
      </c>
      <c r="B54" s="101">
        <v>4807</v>
      </c>
      <c r="C54" s="101">
        <v>5301</v>
      </c>
    </row>
    <row r="55" spans="1:3" s="58" customFormat="1" x14ac:dyDescent="0.3">
      <c r="A55" s="59" t="s">
        <v>34</v>
      </c>
      <c r="B55" s="57">
        <v>4807</v>
      </c>
      <c r="C55" s="57">
        <v>5301</v>
      </c>
    </row>
    <row r="56" spans="1:3" s="58" customFormat="1" x14ac:dyDescent="0.3">
      <c r="A56" s="56" t="s">
        <v>50</v>
      </c>
      <c r="B56" s="101">
        <v>3123</v>
      </c>
      <c r="C56" s="101">
        <v>1333</v>
      </c>
    </row>
    <row r="57" spans="1:3" s="58" customFormat="1" x14ac:dyDescent="0.3">
      <c r="A57" s="59" t="s">
        <v>34</v>
      </c>
      <c r="B57" s="57">
        <v>3123</v>
      </c>
      <c r="C57" s="57">
        <v>1333</v>
      </c>
    </row>
    <row r="58" spans="1:3" x14ac:dyDescent="0.3">
      <c r="A58" s="54" t="s">
        <v>51</v>
      </c>
      <c r="B58" s="99">
        <v>69847</v>
      </c>
      <c r="C58" s="99">
        <v>53851</v>
      </c>
    </row>
    <row r="59" spans="1:3" x14ac:dyDescent="0.3">
      <c r="A59" s="52" t="s">
        <v>52</v>
      </c>
      <c r="B59" s="53">
        <v>69847</v>
      </c>
      <c r="C59" s="53">
        <v>53851</v>
      </c>
    </row>
    <row r="60" spans="1:3" x14ac:dyDescent="0.3">
      <c r="A60" s="54" t="s">
        <v>53</v>
      </c>
      <c r="B60" s="99">
        <v>91910</v>
      </c>
      <c r="C60" s="99">
        <v>69292</v>
      </c>
    </row>
    <row r="61" spans="1:3" x14ac:dyDescent="0.3">
      <c r="A61" s="52" t="s">
        <v>54</v>
      </c>
      <c r="B61" s="53">
        <v>91910</v>
      </c>
      <c r="C61" s="53">
        <v>69292</v>
      </c>
    </row>
    <row r="62" spans="1:3" x14ac:dyDescent="0.3">
      <c r="A62" s="54" t="s">
        <v>55</v>
      </c>
      <c r="B62" s="99">
        <v>40158</v>
      </c>
      <c r="C62" s="99">
        <v>38826</v>
      </c>
    </row>
    <row r="63" spans="1:3" x14ac:dyDescent="0.3">
      <c r="A63" s="52" t="s">
        <v>56</v>
      </c>
      <c r="B63" s="53">
        <v>40158</v>
      </c>
      <c r="C63" s="53">
        <v>38826</v>
      </c>
    </row>
    <row r="64" spans="1:3" x14ac:dyDescent="0.3">
      <c r="A64" s="54" t="s">
        <v>57</v>
      </c>
      <c r="B64" s="99">
        <v>14141</v>
      </c>
      <c r="C64" s="99">
        <v>13693</v>
      </c>
    </row>
    <row r="65" spans="1:3" x14ac:dyDescent="0.3">
      <c r="A65" s="52" t="s">
        <v>58</v>
      </c>
      <c r="B65" s="53">
        <v>14141</v>
      </c>
      <c r="C65" s="53">
        <v>13693</v>
      </c>
    </row>
    <row r="66" spans="1:3" x14ac:dyDescent="0.3">
      <c r="A66" s="54" t="s">
        <v>59</v>
      </c>
      <c r="B66" s="99">
        <v>36708</v>
      </c>
      <c r="C66" s="99">
        <v>27506</v>
      </c>
    </row>
    <row r="67" spans="1:3" x14ac:dyDescent="0.3">
      <c r="A67" s="52" t="s">
        <v>60</v>
      </c>
      <c r="B67" s="53">
        <v>36708</v>
      </c>
      <c r="C67" s="53">
        <v>27506</v>
      </c>
    </row>
    <row r="68" spans="1:3" x14ac:dyDescent="0.3">
      <c r="A68" s="54" t="s">
        <v>61</v>
      </c>
      <c r="B68" s="99">
        <v>2078</v>
      </c>
      <c r="C68" s="99">
        <v>993</v>
      </c>
    </row>
    <row r="69" spans="1:3" x14ac:dyDescent="0.3">
      <c r="A69" s="52" t="s">
        <v>62</v>
      </c>
      <c r="B69" s="53">
        <v>2078</v>
      </c>
      <c r="C69" s="53">
        <v>993</v>
      </c>
    </row>
    <row r="70" spans="1:3" x14ac:dyDescent="0.3">
      <c r="A70" s="54" t="s">
        <v>63</v>
      </c>
      <c r="B70" s="99">
        <v>1690</v>
      </c>
      <c r="C70" s="99">
        <v>1614</v>
      </c>
    </row>
    <row r="71" spans="1:3" x14ac:dyDescent="0.3">
      <c r="A71" s="52" t="s">
        <v>64</v>
      </c>
      <c r="B71" s="53">
        <v>1690</v>
      </c>
      <c r="C71" s="53">
        <v>1614</v>
      </c>
    </row>
    <row r="72" spans="1:3" x14ac:dyDescent="0.3">
      <c r="A72" s="54" t="s">
        <v>65</v>
      </c>
      <c r="B72" s="99">
        <v>817</v>
      </c>
      <c r="C72" s="99">
        <v>1371</v>
      </c>
    </row>
    <row r="73" spans="1:3" x14ac:dyDescent="0.3">
      <c r="A73" s="52" t="s">
        <v>66</v>
      </c>
      <c r="B73" s="53">
        <v>817</v>
      </c>
      <c r="C73" s="53">
        <v>1371</v>
      </c>
    </row>
    <row r="74" spans="1:3" x14ac:dyDescent="0.3">
      <c r="A74" s="54" t="s">
        <v>67</v>
      </c>
      <c r="B74" s="99">
        <v>4888</v>
      </c>
      <c r="C74" s="99">
        <v>1931</v>
      </c>
    </row>
    <row r="75" spans="1:3" x14ac:dyDescent="0.3">
      <c r="A75" s="52" t="s">
        <v>68</v>
      </c>
      <c r="B75" s="53">
        <v>4888</v>
      </c>
      <c r="C75" s="53">
        <v>1931</v>
      </c>
    </row>
    <row r="76" spans="1:3" x14ac:dyDescent="0.3">
      <c r="A76" s="54" t="s">
        <v>69</v>
      </c>
      <c r="B76" s="99">
        <v>6340</v>
      </c>
      <c r="C76" s="99">
        <v>3436</v>
      </c>
    </row>
    <row r="77" spans="1:3" x14ac:dyDescent="0.3">
      <c r="A77" s="52" t="s">
        <v>70</v>
      </c>
      <c r="B77" s="53">
        <v>6340</v>
      </c>
      <c r="C77" s="53">
        <v>3436</v>
      </c>
    </row>
    <row r="78" spans="1:3" x14ac:dyDescent="0.3">
      <c r="A78" s="54" t="s">
        <v>71</v>
      </c>
      <c r="B78" s="99">
        <v>57833</v>
      </c>
      <c r="C78" s="99">
        <v>41669</v>
      </c>
    </row>
    <row r="79" spans="1:3" x14ac:dyDescent="0.3">
      <c r="A79" s="52" t="s">
        <v>72</v>
      </c>
      <c r="B79" s="53">
        <v>57833</v>
      </c>
      <c r="C79" s="53">
        <v>41669</v>
      </c>
    </row>
    <row r="80" spans="1:3" x14ac:dyDescent="0.3">
      <c r="A80" s="54" t="s">
        <v>73</v>
      </c>
      <c r="B80" s="99">
        <v>42</v>
      </c>
      <c r="C80" s="99">
        <v>4514</v>
      </c>
    </row>
    <row r="81" spans="1:3" x14ac:dyDescent="0.3">
      <c r="A81" s="52" t="s">
        <v>74</v>
      </c>
      <c r="B81" s="53">
        <v>42</v>
      </c>
      <c r="C81" s="53">
        <v>4514</v>
      </c>
    </row>
    <row r="82" spans="1:3" x14ac:dyDescent="0.3">
      <c r="A82" s="54" t="s">
        <v>75</v>
      </c>
      <c r="B82" s="99">
        <v>5000</v>
      </c>
      <c r="C82" s="99">
        <v>0</v>
      </c>
    </row>
    <row r="83" spans="1:3" x14ac:dyDescent="0.3">
      <c r="A83" s="52" t="s">
        <v>76</v>
      </c>
      <c r="B83" s="53">
        <v>5000</v>
      </c>
      <c r="C83" s="53">
        <v>0</v>
      </c>
    </row>
    <row r="84" spans="1:3" x14ac:dyDescent="0.3">
      <c r="A84" s="54" t="s">
        <v>641</v>
      </c>
      <c r="B84" s="53"/>
      <c r="C84" s="53"/>
    </row>
    <row r="85" spans="1:3" x14ac:dyDescent="0.3">
      <c r="A85" s="52" t="s">
        <v>641</v>
      </c>
      <c r="B85" s="53"/>
      <c r="C85" s="53"/>
    </row>
    <row r="86" spans="1:3" x14ac:dyDescent="0.3">
      <c r="A86" s="54" t="s">
        <v>642</v>
      </c>
      <c r="B86" s="53">
        <v>524393</v>
      </c>
      <c r="C86" s="53">
        <v>460063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852245-35BD-42DC-980A-358F11422DBC}">
  <dimension ref="A1:K77"/>
  <sheetViews>
    <sheetView topLeftCell="A73" zoomScale="115" zoomScaleNormal="115" workbookViewId="0">
      <selection activeCell="D75" sqref="D75"/>
    </sheetView>
  </sheetViews>
  <sheetFormatPr defaultRowHeight="14.4" x14ac:dyDescent="0.3"/>
  <cols>
    <col min="1" max="1" width="15.109375" style="60" customWidth="1"/>
    <col min="2" max="2" width="62.44140625" style="60" customWidth="1"/>
    <col min="3" max="3" width="27.5546875" style="65" customWidth="1"/>
    <col min="4" max="4" width="17.44140625" style="65" customWidth="1"/>
    <col min="5" max="5" width="19.5546875" style="4" customWidth="1"/>
    <col min="6" max="10" width="8.88671875" style="4"/>
    <col min="11" max="11" width="8.88671875" style="72"/>
    <col min="12" max="16384" width="8.88671875" style="4"/>
  </cols>
  <sheetData>
    <row r="1" spans="1:11" s="61" customFormat="1" ht="28.8" x14ac:dyDescent="0.3">
      <c r="A1" s="95" t="s">
        <v>841</v>
      </c>
      <c r="B1" s="95" t="s">
        <v>840</v>
      </c>
      <c r="C1" s="95" t="s">
        <v>869</v>
      </c>
      <c r="D1" s="95" t="s">
        <v>898</v>
      </c>
      <c r="E1" s="63"/>
      <c r="K1" s="71"/>
    </row>
    <row r="2" spans="1:11" ht="28.8" x14ac:dyDescent="0.3">
      <c r="A2" s="60">
        <v>141</v>
      </c>
      <c r="B2" s="60" t="s">
        <v>870</v>
      </c>
      <c r="C2" s="98">
        <v>4276</v>
      </c>
      <c r="D2" s="98">
        <v>4955</v>
      </c>
    </row>
    <row r="3" spans="1:11" ht="28.8" x14ac:dyDescent="0.3">
      <c r="A3" s="60" t="s">
        <v>42</v>
      </c>
      <c r="B3" s="60" t="s">
        <v>870</v>
      </c>
      <c r="C3" s="98">
        <v>72050</v>
      </c>
      <c r="D3" s="98">
        <v>49705</v>
      </c>
    </row>
    <row r="4" spans="1:11" x14ac:dyDescent="0.3">
      <c r="C4" s="104">
        <f>C2+C3</f>
        <v>76326</v>
      </c>
      <c r="D4" s="104">
        <f>D2+D3</f>
        <v>54660</v>
      </c>
    </row>
    <row r="5" spans="1:11" x14ac:dyDescent="0.3">
      <c r="C5" s="66"/>
      <c r="D5" s="66"/>
    </row>
    <row r="6" spans="1:11" x14ac:dyDescent="0.3">
      <c r="A6" s="60">
        <v>142</v>
      </c>
      <c r="B6" s="60" t="s">
        <v>871</v>
      </c>
      <c r="C6" s="98">
        <f>1030+20</f>
        <v>1050</v>
      </c>
      <c r="D6" s="98">
        <f>12+1129</f>
        <v>1141</v>
      </c>
    </row>
    <row r="7" spans="1:11" ht="28.8" x14ac:dyDescent="0.3">
      <c r="A7" s="60" t="s">
        <v>43</v>
      </c>
      <c r="B7" s="60" t="s">
        <v>872</v>
      </c>
      <c r="C7" s="98">
        <v>26906</v>
      </c>
      <c r="D7" s="98">
        <v>16234</v>
      </c>
    </row>
    <row r="8" spans="1:11" x14ac:dyDescent="0.3">
      <c r="C8" s="104">
        <f>C7+C6</f>
        <v>27956</v>
      </c>
      <c r="D8" s="104">
        <f>D7+D6</f>
        <v>17375</v>
      </c>
    </row>
    <row r="9" spans="1:11" x14ac:dyDescent="0.3">
      <c r="C9" s="66"/>
      <c r="D9" s="66"/>
    </row>
    <row r="10" spans="1:11" x14ac:dyDescent="0.3">
      <c r="A10" s="60" t="s">
        <v>16</v>
      </c>
      <c r="B10" s="60" t="s">
        <v>873</v>
      </c>
      <c r="C10" s="98">
        <v>694</v>
      </c>
      <c r="D10" s="98">
        <v>1053</v>
      </c>
    </row>
    <row r="11" spans="1:11" ht="28.8" x14ac:dyDescent="0.3">
      <c r="A11" s="60" t="s">
        <v>44</v>
      </c>
      <c r="B11" s="60" t="s">
        <v>874</v>
      </c>
      <c r="C11" s="98">
        <v>11828</v>
      </c>
      <c r="D11" s="98">
        <v>6824</v>
      </c>
    </row>
    <row r="12" spans="1:11" x14ac:dyDescent="0.3">
      <c r="C12" s="104">
        <f>C11+C10</f>
        <v>12522</v>
      </c>
      <c r="D12" s="104">
        <f>D11+D10</f>
        <v>7877</v>
      </c>
    </row>
    <row r="13" spans="1:11" x14ac:dyDescent="0.3">
      <c r="C13" s="66"/>
      <c r="D13" s="66"/>
    </row>
    <row r="14" spans="1:11" x14ac:dyDescent="0.3">
      <c r="A14" s="60" t="s">
        <v>18</v>
      </c>
      <c r="B14" s="60" t="s">
        <v>875</v>
      </c>
      <c r="C14" s="98">
        <v>272</v>
      </c>
      <c r="D14" s="98">
        <v>204</v>
      </c>
    </row>
    <row r="15" spans="1:11" ht="28.8" x14ac:dyDescent="0.3">
      <c r="A15" s="60">
        <v>400</v>
      </c>
      <c r="B15" s="60" t="s">
        <v>876</v>
      </c>
      <c r="C15" s="98">
        <v>4318</v>
      </c>
      <c r="D15" s="98">
        <v>1527</v>
      </c>
    </row>
    <row r="16" spans="1:11" x14ac:dyDescent="0.3">
      <c r="C16" s="104">
        <f>C15+C14</f>
        <v>4590</v>
      </c>
      <c r="D16" s="104">
        <f>D15+D14</f>
        <v>1731</v>
      </c>
    </row>
    <row r="17" spans="1:11" x14ac:dyDescent="0.3">
      <c r="C17" s="66"/>
      <c r="D17" s="66"/>
    </row>
    <row r="18" spans="1:11" x14ac:dyDescent="0.3">
      <c r="A18" s="60" t="s">
        <v>20</v>
      </c>
      <c r="B18" s="60" t="s">
        <v>852</v>
      </c>
      <c r="C18" s="98">
        <v>1448</v>
      </c>
      <c r="D18" s="98">
        <v>202</v>
      </c>
    </row>
    <row r="19" spans="1:11" x14ac:dyDescent="0.3">
      <c r="A19" s="60" t="s">
        <v>46</v>
      </c>
      <c r="B19" s="60" t="s">
        <v>852</v>
      </c>
      <c r="C19" s="98">
        <v>12354</v>
      </c>
      <c r="D19" s="98">
        <v>7955</v>
      </c>
    </row>
    <row r="20" spans="1:11" x14ac:dyDescent="0.3">
      <c r="C20" s="104">
        <f>C19+C18</f>
        <v>13802</v>
      </c>
      <c r="D20" s="104">
        <f>D19+D18</f>
        <v>8157</v>
      </c>
      <c r="E20" s="4" t="s">
        <v>881</v>
      </c>
    </row>
    <row r="21" spans="1:11" x14ac:dyDescent="0.3">
      <c r="C21" s="66"/>
      <c r="D21" s="66"/>
    </row>
    <row r="22" spans="1:11" x14ac:dyDescent="0.3">
      <c r="A22" s="60" t="s">
        <v>22</v>
      </c>
      <c r="B22" s="60" t="s">
        <v>877</v>
      </c>
      <c r="C22" s="98">
        <v>12143</v>
      </c>
      <c r="D22" s="98">
        <v>16121</v>
      </c>
    </row>
    <row r="23" spans="1:11" ht="28.8" x14ac:dyDescent="0.3">
      <c r="A23" s="60" t="s">
        <v>53</v>
      </c>
      <c r="B23" s="60" t="s">
        <v>878</v>
      </c>
      <c r="C23" s="65">
        <v>91910</v>
      </c>
      <c r="D23" s="65">
        <v>69292</v>
      </c>
    </row>
    <row r="24" spans="1:11" x14ac:dyDescent="0.3">
      <c r="C24" s="104">
        <f>C23+C22</f>
        <v>104053</v>
      </c>
      <c r="D24" s="104">
        <f>D23+D22</f>
        <v>85413</v>
      </c>
    </row>
    <row r="26" spans="1:11" x14ac:dyDescent="0.3">
      <c r="A26" s="60" t="s">
        <v>24</v>
      </c>
      <c r="B26" s="60" t="s">
        <v>25</v>
      </c>
      <c r="C26" s="98">
        <v>5425</v>
      </c>
      <c r="D26" s="98">
        <v>6278</v>
      </c>
    </row>
    <row r="27" spans="1:11" s="60" customFormat="1" x14ac:dyDescent="0.3">
      <c r="A27" s="60" t="s">
        <v>55</v>
      </c>
      <c r="B27" s="60" t="s">
        <v>879</v>
      </c>
      <c r="C27" s="102">
        <v>40158</v>
      </c>
      <c r="D27" s="102">
        <v>38826</v>
      </c>
      <c r="K27" s="73"/>
    </row>
    <row r="28" spans="1:11" s="60" customFormat="1" x14ac:dyDescent="0.3">
      <c r="C28" s="108">
        <f>C26+C27</f>
        <v>45583</v>
      </c>
      <c r="D28" s="108">
        <f>D26+D27</f>
        <v>45104</v>
      </c>
      <c r="K28" s="73"/>
    </row>
    <row r="29" spans="1:11" s="60" customFormat="1" x14ac:dyDescent="0.3">
      <c r="C29" s="64"/>
      <c r="D29" s="64"/>
      <c r="K29" s="73"/>
    </row>
    <row r="30" spans="1:11" x14ac:dyDescent="0.3">
      <c r="A30" s="60" t="s">
        <v>26</v>
      </c>
      <c r="B30" s="60" t="s">
        <v>871</v>
      </c>
      <c r="C30" s="98">
        <v>5345</v>
      </c>
      <c r="D30" s="98">
        <v>9429</v>
      </c>
    </row>
    <row r="31" spans="1:11" s="60" customFormat="1" x14ac:dyDescent="0.3">
      <c r="A31" s="60" t="s">
        <v>59</v>
      </c>
      <c r="B31" s="60" t="s">
        <v>880</v>
      </c>
      <c r="C31" s="102">
        <v>36708</v>
      </c>
      <c r="D31" s="102">
        <v>27506</v>
      </c>
      <c r="K31" s="73"/>
    </row>
    <row r="32" spans="1:11" s="60" customFormat="1" x14ac:dyDescent="0.3">
      <c r="C32" s="108">
        <f>C30+C31</f>
        <v>42053</v>
      </c>
      <c r="D32" s="108">
        <f>D30+D31</f>
        <v>36935</v>
      </c>
      <c r="K32" s="73"/>
    </row>
    <row r="33" spans="1:11" s="60" customFormat="1" x14ac:dyDescent="0.3">
      <c r="C33" s="67"/>
      <c r="D33" s="67"/>
      <c r="K33" s="73"/>
    </row>
    <row r="34" spans="1:11" x14ac:dyDescent="0.3">
      <c r="A34" s="60" t="s">
        <v>27</v>
      </c>
      <c r="B34" s="60" t="s">
        <v>873</v>
      </c>
      <c r="C34" s="98">
        <v>2500</v>
      </c>
      <c r="D34" s="98">
        <v>3680</v>
      </c>
    </row>
    <row r="35" spans="1:11" s="60" customFormat="1" x14ac:dyDescent="0.3">
      <c r="A35" s="60" t="s">
        <v>57</v>
      </c>
      <c r="B35" s="60" t="s">
        <v>882</v>
      </c>
      <c r="C35" s="102">
        <v>14141</v>
      </c>
      <c r="D35" s="102">
        <v>13693</v>
      </c>
      <c r="K35" s="73"/>
    </row>
    <row r="36" spans="1:11" s="60" customFormat="1" x14ac:dyDescent="0.3">
      <c r="C36" s="108">
        <f>C35+C34</f>
        <v>16641</v>
      </c>
      <c r="D36" s="108">
        <f>D35+D34</f>
        <v>17373</v>
      </c>
      <c r="K36" s="73"/>
    </row>
    <row r="37" spans="1:11" s="60" customFormat="1" x14ac:dyDescent="0.3">
      <c r="C37" s="67"/>
      <c r="D37" s="67"/>
      <c r="K37" s="73"/>
    </row>
    <row r="38" spans="1:11" x14ac:dyDescent="0.3">
      <c r="A38" s="55">
        <v>150</v>
      </c>
      <c r="B38" s="55" t="s">
        <v>875</v>
      </c>
      <c r="C38" s="98">
        <v>183</v>
      </c>
      <c r="D38" s="98">
        <v>837</v>
      </c>
    </row>
    <row r="39" spans="1:11" x14ac:dyDescent="0.3">
      <c r="A39" s="55" t="s">
        <v>29</v>
      </c>
      <c r="B39" s="55" t="s">
        <v>30</v>
      </c>
      <c r="C39" s="98">
        <v>1688</v>
      </c>
      <c r="D39" s="98">
        <v>1963</v>
      </c>
    </row>
    <row r="41" spans="1:11" x14ac:dyDescent="0.3">
      <c r="A41" s="55" t="s">
        <v>31</v>
      </c>
      <c r="B41" s="55" t="s">
        <v>883</v>
      </c>
      <c r="C41" s="98">
        <v>437</v>
      </c>
      <c r="D41" s="98">
        <v>179</v>
      </c>
    </row>
    <row r="43" spans="1:11" ht="28.8" x14ac:dyDescent="0.3">
      <c r="A43" s="60" t="s">
        <v>33</v>
      </c>
      <c r="B43" s="60" t="s">
        <v>884</v>
      </c>
      <c r="C43" s="98">
        <v>1652</v>
      </c>
      <c r="D43" s="98">
        <v>3852</v>
      </c>
      <c r="E43" s="4">
        <v>76326</v>
      </c>
      <c r="F43" s="4">
        <v>54660</v>
      </c>
      <c r="J43" s="75"/>
    </row>
    <row r="44" spans="1:11" ht="28.8" x14ac:dyDescent="0.3">
      <c r="A44" s="60" t="s">
        <v>47</v>
      </c>
      <c r="B44" s="60" t="s">
        <v>884</v>
      </c>
      <c r="C44" s="98">
        <v>11266</v>
      </c>
      <c r="D44" s="98">
        <v>38676</v>
      </c>
      <c r="E44" s="4">
        <v>12918</v>
      </c>
      <c r="F44" s="4">
        <v>42528</v>
      </c>
      <c r="J44" s="75"/>
    </row>
    <row r="45" spans="1:11" x14ac:dyDescent="0.3">
      <c r="C45" s="66">
        <f>C43+C44</f>
        <v>12918</v>
      </c>
      <c r="D45" s="66">
        <f>D43+D44</f>
        <v>42528</v>
      </c>
      <c r="E45" s="105">
        <f>E44/E43</f>
        <v>0.16924770065246442</v>
      </c>
      <c r="F45" s="105">
        <f>F44/F43</f>
        <v>0.77804610318331502</v>
      </c>
    </row>
    <row r="47" spans="1:11" x14ac:dyDescent="0.3">
      <c r="A47" s="60" t="s">
        <v>35</v>
      </c>
      <c r="B47" s="60" t="s">
        <v>871</v>
      </c>
      <c r="C47" s="98">
        <v>980</v>
      </c>
      <c r="D47" s="98">
        <v>2194</v>
      </c>
      <c r="E47" s="4">
        <v>27956</v>
      </c>
      <c r="F47" s="4">
        <v>17375</v>
      </c>
    </row>
    <row r="48" spans="1:11" ht="28.8" x14ac:dyDescent="0.3">
      <c r="A48" s="60" t="s">
        <v>48</v>
      </c>
      <c r="B48" s="60" t="s">
        <v>885</v>
      </c>
      <c r="C48" s="98">
        <v>6586</v>
      </c>
      <c r="D48" s="98">
        <v>11125</v>
      </c>
      <c r="E48" s="4">
        <v>7566</v>
      </c>
      <c r="F48" s="4">
        <v>13319</v>
      </c>
    </row>
    <row r="49" spans="1:11" x14ac:dyDescent="0.3">
      <c r="C49" s="66">
        <f>C47+C48</f>
        <v>7566</v>
      </c>
      <c r="D49" s="66">
        <f>D47+D48</f>
        <v>13319</v>
      </c>
      <c r="E49" s="105">
        <f>E48/E47</f>
        <v>0.27063957647732151</v>
      </c>
      <c r="F49" s="105">
        <f>F48/F47</f>
        <v>0.76656115107913669</v>
      </c>
    </row>
    <row r="51" spans="1:11" x14ac:dyDescent="0.3">
      <c r="A51" s="60" t="s">
        <v>36</v>
      </c>
      <c r="B51" s="60" t="s">
        <v>886</v>
      </c>
      <c r="C51" s="98">
        <v>529</v>
      </c>
      <c r="D51" s="98">
        <v>1025</v>
      </c>
      <c r="E51" s="4">
        <v>12522</v>
      </c>
      <c r="F51" s="4">
        <v>7877</v>
      </c>
    </row>
    <row r="52" spans="1:11" ht="28.8" x14ac:dyDescent="0.3">
      <c r="A52" s="60" t="s">
        <v>49</v>
      </c>
      <c r="B52" s="60" t="s">
        <v>887</v>
      </c>
      <c r="C52" s="98">
        <v>4807</v>
      </c>
      <c r="D52" s="98">
        <v>5301</v>
      </c>
      <c r="E52" s="4">
        <v>5336</v>
      </c>
      <c r="F52" s="4">
        <v>6326</v>
      </c>
    </row>
    <row r="53" spans="1:11" x14ac:dyDescent="0.3">
      <c r="C53" s="66">
        <f>C51+C52</f>
        <v>5336</v>
      </c>
      <c r="D53" s="66">
        <f>D51+D52</f>
        <v>6326</v>
      </c>
      <c r="E53" s="105">
        <f>E52/E51</f>
        <v>0.42613001118032262</v>
      </c>
      <c r="F53" s="105">
        <f>F52/F51</f>
        <v>0.8030976259997461</v>
      </c>
    </row>
    <row r="55" spans="1:11" x14ac:dyDescent="0.3">
      <c r="A55" s="60" t="s">
        <v>38</v>
      </c>
      <c r="B55" s="60" t="s">
        <v>875</v>
      </c>
      <c r="C55" s="98">
        <v>267</v>
      </c>
      <c r="D55" s="98">
        <v>184</v>
      </c>
      <c r="E55" s="4">
        <v>4590</v>
      </c>
      <c r="F55" s="4">
        <v>1731</v>
      </c>
    </row>
    <row r="56" spans="1:11" ht="28.8" x14ac:dyDescent="0.3">
      <c r="A56" s="60" t="s">
        <v>50</v>
      </c>
      <c r="B56" s="60" t="s">
        <v>888</v>
      </c>
      <c r="C56" s="98">
        <v>3123</v>
      </c>
      <c r="D56" s="98">
        <v>1333</v>
      </c>
      <c r="E56" s="4">
        <v>3390</v>
      </c>
      <c r="F56" s="4">
        <v>1517</v>
      </c>
    </row>
    <row r="57" spans="1:11" x14ac:dyDescent="0.3">
      <c r="C57" s="66">
        <f>C56+C55</f>
        <v>3390</v>
      </c>
      <c r="D57" s="66">
        <f>D56+D55</f>
        <v>1517</v>
      </c>
      <c r="E57" s="105">
        <f>E56/E55</f>
        <v>0.73856209150326801</v>
      </c>
      <c r="F57" s="105">
        <f>F56/F55</f>
        <v>0.87637203928365104</v>
      </c>
    </row>
    <row r="59" spans="1:11" s="62" customFormat="1" ht="43.2" x14ac:dyDescent="0.3">
      <c r="A59" s="70" t="s">
        <v>40</v>
      </c>
      <c r="B59" s="70" t="s">
        <v>889</v>
      </c>
      <c r="C59" s="100">
        <v>814</v>
      </c>
      <c r="D59" s="100">
        <v>9390</v>
      </c>
      <c r="F59" s="77">
        <v>104053</v>
      </c>
      <c r="G59" s="78">
        <v>85413</v>
      </c>
      <c r="K59" s="74"/>
    </row>
    <row r="60" spans="1:11" s="62" customFormat="1" x14ac:dyDescent="0.3">
      <c r="A60" s="68"/>
      <c r="B60" s="68"/>
      <c r="C60" s="69"/>
      <c r="D60" s="69"/>
      <c r="K60" s="74"/>
    </row>
    <row r="61" spans="1:11" s="62" customFormat="1" ht="28.8" x14ac:dyDescent="0.3">
      <c r="A61" s="70" t="s">
        <v>65</v>
      </c>
      <c r="B61" s="70" t="s">
        <v>864</v>
      </c>
      <c r="C61" s="100">
        <v>817</v>
      </c>
      <c r="D61" s="100">
        <v>1371</v>
      </c>
      <c r="E61" s="69"/>
      <c r="F61" s="105">
        <f>C61/F59</f>
        <v>7.851767849076912E-3</v>
      </c>
      <c r="G61" s="105">
        <f>D61/G59</f>
        <v>1.6051420743914861E-2</v>
      </c>
      <c r="K61" s="74"/>
    </row>
    <row r="62" spans="1:11" s="62" customFormat="1" x14ac:dyDescent="0.3">
      <c r="A62" s="68"/>
      <c r="B62" s="68"/>
      <c r="C62" s="69"/>
      <c r="D62" s="69"/>
      <c r="E62" s="76"/>
      <c r="F62" s="71"/>
      <c r="G62" s="71"/>
      <c r="K62" s="74"/>
    </row>
    <row r="63" spans="1:11" s="62" customFormat="1" ht="28.8" x14ac:dyDescent="0.3">
      <c r="A63" s="70" t="s">
        <v>63</v>
      </c>
      <c r="B63" s="70" t="s">
        <v>890</v>
      </c>
      <c r="C63" s="100">
        <v>1690</v>
      </c>
      <c r="D63" s="100">
        <v>1614</v>
      </c>
      <c r="E63" s="76"/>
      <c r="F63" s="105">
        <f>C63/F59</f>
        <v>1.6241722968102792E-2</v>
      </c>
      <c r="G63" s="105">
        <f>D63/G59</f>
        <v>1.8896420919532156E-2</v>
      </c>
      <c r="K63" s="74"/>
    </row>
    <row r="65" spans="1:6" x14ac:dyDescent="0.3">
      <c r="A65" s="60" t="s">
        <v>51</v>
      </c>
      <c r="B65" s="60" t="s">
        <v>891</v>
      </c>
      <c r="C65" s="98">
        <v>69847</v>
      </c>
      <c r="D65" s="98">
        <v>53851</v>
      </c>
      <c r="E65" s="106"/>
      <c r="F65" s="106"/>
    </row>
    <row r="67" spans="1:6" x14ac:dyDescent="0.3">
      <c r="A67" s="60" t="s">
        <v>61</v>
      </c>
      <c r="B67" s="60" t="s">
        <v>892</v>
      </c>
      <c r="C67" s="98">
        <v>2078</v>
      </c>
      <c r="D67" s="98">
        <v>993</v>
      </c>
      <c r="E67" s="106"/>
      <c r="F67" s="106"/>
    </row>
    <row r="69" spans="1:6" ht="28.8" x14ac:dyDescent="0.3">
      <c r="A69" s="60" t="s">
        <v>67</v>
      </c>
      <c r="B69" s="60" t="s">
        <v>893</v>
      </c>
      <c r="C69" s="98">
        <v>4888</v>
      </c>
      <c r="D69" s="98">
        <v>1931</v>
      </c>
      <c r="E69" s="106"/>
      <c r="F69" s="106"/>
    </row>
    <row r="71" spans="1:6" ht="28.8" x14ac:dyDescent="0.3">
      <c r="A71" s="60" t="s">
        <v>69</v>
      </c>
      <c r="B71" s="60" t="s">
        <v>894</v>
      </c>
      <c r="C71" s="98">
        <v>6340</v>
      </c>
      <c r="D71" s="98">
        <v>3436</v>
      </c>
      <c r="E71" s="106"/>
      <c r="F71" s="106"/>
    </row>
    <row r="73" spans="1:6" x14ac:dyDescent="0.3">
      <c r="A73" s="60" t="s">
        <v>71</v>
      </c>
      <c r="B73" s="60" t="s">
        <v>895</v>
      </c>
      <c r="C73" s="98">
        <v>57833</v>
      </c>
      <c r="D73" s="98">
        <v>41669</v>
      </c>
      <c r="E73" s="106"/>
      <c r="F73" s="106"/>
    </row>
    <row r="75" spans="1:6" x14ac:dyDescent="0.3">
      <c r="A75" s="60" t="s">
        <v>73</v>
      </c>
      <c r="B75" s="60" t="s">
        <v>896</v>
      </c>
      <c r="C75" s="98">
        <v>42</v>
      </c>
      <c r="D75" s="98">
        <v>4514</v>
      </c>
      <c r="E75" s="106"/>
      <c r="F75" s="106"/>
    </row>
    <row r="77" spans="1:6" ht="28.8" x14ac:dyDescent="0.3">
      <c r="A77" s="60" t="s">
        <v>75</v>
      </c>
      <c r="B77" s="60" t="s">
        <v>897</v>
      </c>
      <c r="C77" s="98">
        <v>5000</v>
      </c>
      <c r="D77" s="98">
        <v>0</v>
      </c>
      <c r="E77" s="106"/>
      <c r="F77" s="106"/>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642305-DC6D-4DDD-8481-6D6BFD6B1177}">
  <dimension ref="A3:E23"/>
  <sheetViews>
    <sheetView topLeftCell="A3" workbookViewId="0">
      <selection activeCell="G12" sqref="G12"/>
    </sheetView>
  </sheetViews>
  <sheetFormatPr defaultRowHeight="14.4" x14ac:dyDescent="0.3"/>
  <cols>
    <col min="1" max="1" width="14" customWidth="1"/>
    <col min="2" max="2" width="14.44140625" customWidth="1"/>
    <col min="3" max="3" width="10.21875" customWidth="1"/>
    <col min="4" max="4" width="11.109375" customWidth="1"/>
    <col min="5" max="5" width="13.44140625" customWidth="1"/>
  </cols>
  <sheetData>
    <row r="3" spans="1:5" ht="15" thickBot="1" x14ac:dyDescent="0.35">
      <c r="A3" s="79"/>
      <c r="B3" s="80" t="s">
        <v>842</v>
      </c>
      <c r="C3" s="80" t="s">
        <v>900</v>
      </c>
      <c r="D3" s="80" t="s">
        <v>901</v>
      </c>
      <c r="E3" s="80" t="s">
        <v>845</v>
      </c>
    </row>
    <row r="4" spans="1:5" ht="15.6" thickTop="1" thickBot="1" x14ac:dyDescent="0.35">
      <c r="A4" s="81" t="s">
        <v>846</v>
      </c>
      <c r="B4" s="120" t="s">
        <v>847</v>
      </c>
      <c r="C4" s="121"/>
      <c r="D4" s="121"/>
      <c r="E4" s="121"/>
    </row>
    <row r="5" spans="1:5" ht="97.2" customHeight="1" x14ac:dyDescent="0.3">
      <c r="A5" s="82">
        <v>141</v>
      </c>
      <c r="B5" s="122" t="s">
        <v>848</v>
      </c>
      <c r="C5" s="124">
        <v>150000</v>
      </c>
      <c r="D5" s="124">
        <v>125442</v>
      </c>
      <c r="E5" s="126">
        <v>0.83630000000000004</v>
      </c>
    </row>
    <row r="6" spans="1:5" ht="15" thickBot="1" x14ac:dyDescent="0.35">
      <c r="A6" s="96">
        <v>397</v>
      </c>
      <c r="B6" s="123"/>
      <c r="C6" s="125"/>
      <c r="D6" s="125"/>
      <c r="E6" s="127"/>
    </row>
    <row r="7" spans="1:5" ht="15.6" customHeight="1" x14ac:dyDescent="0.3">
      <c r="A7" s="84">
        <v>142</v>
      </c>
      <c r="B7" s="114" t="s">
        <v>849</v>
      </c>
      <c r="C7" s="116">
        <v>65000</v>
      </c>
      <c r="D7" s="116">
        <v>35951</v>
      </c>
      <c r="E7" s="118">
        <v>0.55310000000000004</v>
      </c>
    </row>
    <row r="8" spans="1:5" ht="15" thickBot="1" x14ac:dyDescent="0.35">
      <c r="A8" s="85">
        <v>398</v>
      </c>
      <c r="B8" s="115"/>
      <c r="C8" s="117"/>
      <c r="D8" s="117"/>
      <c r="E8" s="119"/>
    </row>
    <row r="9" spans="1:5" ht="15.6" customHeight="1" x14ac:dyDescent="0.3">
      <c r="A9" s="82">
        <v>143</v>
      </c>
      <c r="B9" s="134" t="s">
        <v>850</v>
      </c>
      <c r="C9" s="124">
        <v>20500</v>
      </c>
      <c r="D9" s="124">
        <v>13447</v>
      </c>
      <c r="E9" s="126">
        <v>0.65600000000000003</v>
      </c>
    </row>
    <row r="10" spans="1:5" ht="15" thickBot="1" x14ac:dyDescent="0.35">
      <c r="A10" s="96">
        <v>399</v>
      </c>
      <c r="B10" s="135"/>
      <c r="C10" s="125"/>
      <c r="D10" s="125"/>
      <c r="E10" s="127"/>
    </row>
    <row r="11" spans="1:5" ht="56.4" customHeight="1" x14ac:dyDescent="0.3">
      <c r="A11" s="84">
        <v>144</v>
      </c>
      <c r="B11" s="114" t="s">
        <v>851</v>
      </c>
      <c r="C11" s="116">
        <v>5400</v>
      </c>
      <c r="D11" s="116">
        <v>2781</v>
      </c>
      <c r="E11" s="118">
        <v>0.51500000000000001</v>
      </c>
    </row>
    <row r="12" spans="1:5" ht="15" thickBot="1" x14ac:dyDescent="0.35">
      <c r="A12" s="85">
        <v>400</v>
      </c>
      <c r="B12" s="115"/>
      <c r="C12" s="117"/>
      <c r="D12" s="117"/>
      <c r="E12" s="119"/>
    </row>
    <row r="13" spans="1:5" ht="25.8" customHeight="1" x14ac:dyDescent="0.3">
      <c r="A13" s="82">
        <v>145</v>
      </c>
      <c r="B13" s="122" t="s">
        <v>852</v>
      </c>
      <c r="C13" s="124">
        <v>40000</v>
      </c>
      <c r="D13" s="124">
        <v>21434</v>
      </c>
      <c r="E13" s="126">
        <v>0.53590000000000004</v>
      </c>
    </row>
    <row r="14" spans="1:5" ht="15" thickBot="1" x14ac:dyDescent="0.35">
      <c r="A14" s="96">
        <v>401</v>
      </c>
      <c r="B14" s="123"/>
      <c r="C14" s="125"/>
      <c r="D14" s="125"/>
      <c r="E14" s="127"/>
    </row>
    <row r="15" spans="1:5" ht="15" thickBot="1" x14ac:dyDescent="0.35">
      <c r="A15" s="113"/>
      <c r="B15" s="136" t="s">
        <v>902</v>
      </c>
      <c r="C15" s="137"/>
      <c r="D15" s="137"/>
      <c r="E15" s="137"/>
    </row>
    <row r="16" spans="1:5" ht="117.6" customHeight="1" x14ac:dyDescent="0.3">
      <c r="A16" s="82">
        <v>153</v>
      </c>
      <c r="B16" s="122" t="s">
        <v>854</v>
      </c>
      <c r="C16" s="128">
        <v>0.55000000000000004</v>
      </c>
      <c r="D16" s="130">
        <v>0.88990000000000002</v>
      </c>
      <c r="E16" s="132">
        <v>1.6180000000000001</v>
      </c>
    </row>
    <row r="17" spans="1:5" ht="15" thickBot="1" x14ac:dyDescent="0.35">
      <c r="A17" s="96">
        <v>402</v>
      </c>
      <c r="B17" s="123"/>
      <c r="C17" s="129"/>
      <c r="D17" s="131"/>
      <c r="E17" s="133"/>
    </row>
    <row r="18" spans="1:5" ht="15.6" customHeight="1" x14ac:dyDescent="0.3">
      <c r="A18" s="84">
        <v>154</v>
      </c>
      <c r="B18" s="138" t="s">
        <v>849</v>
      </c>
      <c r="C18" s="140">
        <v>0.6</v>
      </c>
      <c r="D18" s="142">
        <v>0.85029999999999994</v>
      </c>
      <c r="E18" s="144">
        <v>1.4172</v>
      </c>
    </row>
    <row r="19" spans="1:5" ht="15" thickBot="1" x14ac:dyDescent="0.35">
      <c r="A19" s="85">
        <v>403</v>
      </c>
      <c r="B19" s="139"/>
      <c r="C19" s="141"/>
      <c r="D19" s="143"/>
      <c r="E19" s="145"/>
    </row>
    <row r="20" spans="1:5" ht="15.6" customHeight="1" x14ac:dyDescent="0.3">
      <c r="A20" s="82">
        <v>155</v>
      </c>
      <c r="B20" s="146" t="s">
        <v>850</v>
      </c>
      <c r="C20" s="128">
        <v>0.6</v>
      </c>
      <c r="D20" s="130">
        <v>0.80030000000000001</v>
      </c>
      <c r="E20" s="132">
        <v>1.3338000000000001</v>
      </c>
    </row>
    <row r="21" spans="1:5" ht="15" thickBot="1" x14ac:dyDescent="0.35">
      <c r="A21" s="96">
        <v>404</v>
      </c>
      <c r="B21" s="147"/>
      <c r="C21" s="129"/>
      <c r="D21" s="131"/>
      <c r="E21" s="133"/>
    </row>
    <row r="22" spans="1:5" ht="56.4" customHeight="1" x14ac:dyDescent="0.3">
      <c r="A22" s="84">
        <v>156</v>
      </c>
      <c r="B22" s="138" t="s">
        <v>851</v>
      </c>
      <c r="C22" s="140">
        <v>0.5</v>
      </c>
      <c r="D22" s="142">
        <v>0.59870000000000001</v>
      </c>
      <c r="E22" s="144">
        <v>1.1974</v>
      </c>
    </row>
    <row r="23" spans="1:5" ht="15" thickBot="1" x14ac:dyDescent="0.35">
      <c r="A23" s="85">
        <v>405</v>
      </c>
      <c r="B23" s="139"/>
      <c r="C23" s="141"/>
      <c r="D23" s="143"/>
      <c r="E23" s="145"/>
    </row>
  </sheetData>
  <mergeCells count="38">
    <mergeCell ref="B15:E15"/>
    <mergeCell ref="B22:B23"/>
    <mergeCell ref="C22:C23"/>
    <mergeCell ref="D22:D23"/>
    <mergeCell ref="E22:E23"/>
    <mergeCell ref="B18:B19"/>
    <mergeCell ref="C18:C19"/>
    <mergeCell ref="D18:D19"/>
    <mergeCell ref="E18:E19"/>
    <mergeCell ref="B20:B21"/>
    <mergeCell ref="C20:C21"/>
    <mergeCell ref="D20:D21"/>
    <mergeCell ref="E20:E21"/>
    <mergeCell ref="B16:B17"/>
    <mergeCell ref="C16:C17"/>
    <mergeCell ref="D16:D17"/>
    <mergeCell ref="E16:E17"/>
    <mergeCell ref="B9:B10"/>
    <mergeCell ref="C9:C10"/>
    <mergeCell ref="D9:D10"/>
    <mergeCell ref="E9:E10"/>
    <mergeCell ref="B11:B12"/>
    <mergeCell ref="C11:C12"/>
    <mergeCell ref="D11:D12"/>
    <mergeCell ref="E11:E12"/>
    <mergeCell ref="B13:B14"/>
    <mergeCell ref="C13:C14"/>
    <mergeCell ref="D13:D14"/>
    <mergeCell ref="E13:E14"/>
    <mergeCell ref="B7:B8"/>
    <mergeCell ref="C7:C8"/>
    <mergeCell ref="D7:D8"/>
    <mergeCell ref="E7:E8"/>
    <mergeCell ref="B4:E4"/>
    <mergeCell ref="B5:B6"/>
    <mergeCell ref="C5:C6"/>
    <mergeCell ref="D5:D6"/>
    <mergeCell ref="E5:E6"/>
  </mergeCells>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89BF3C-CD2F-46A8-B6E6-067EE0DD91AC}">
  <dimension ref="A1:G21"/>
  <sheetViews>
    <sheetView workbookViewId="0">
      <selection activeCell="G4" sqref="G4"/>
    </sheetView>
  </sheetViews>
  <sheetFormatPr defaultRowHeight="14.4" x14ac:dyDescent="0.3"/>
  <cols>
    <col min="1" max="1" width="28.21875" customWidth="1"/>
    <col min="2" max="2" width="28.6640625" customWidth="1"/>
    <col min="3" max="4" width="12.5546875" customWidth="1"/>
    <col min="5" max="5" width="14.21875" customWidth="1"/>
  </cols>
  <sheetData>
    <row r="1" spans="1:7" ht="21" thickBot="1" x14ac:dyDescent="0.35">
      <c r="A1" s="79"/>
      <c r="B1" s="80" t="s">
        <v>842</v>
      </c>
      <c r="C1" s="80" t="s">
        <v>843</v>
      </c>
      <c r="D1" s="80" t="s">
        <v>844</v>
      </c>
      <c r="E1" s="80" t="s">
        <v>845</v>
      </c>
    </row>
    <row r="2" spans="1:7" ht="15.6" thickTop="1" thickBot="1" x14ac:dyDescent="0.35">
      <c r="A2" s="81" t="s">
        <v>846</v>
      </c>
      <c r="B2" s="120" t="s">
        <v>847</v>
      </c>
      <c r="C2" s="121"/>
      <c r="D2" s="121"/>
      <c r="E2" s="121"/>
    </row>
    <row r="3" spans="1:7" x14ac:dyDescent="0.3">
      <c r="A3" s="103">
        <v>141</v>
      </c>
      <c r="B3" s="150" t="s">
        <v>848</v>
      </c>
      <c r="C3" s="152">
        <v>76326</v>
      </c>
      <c r="D3" s="152">
        <v>54660</v>
      </c>
      <c r="E3" s="126">
        <v>0.71609999999999996</v>
      </c>
    </row>
    <row r="4" spans="1:7" ht="25.2" customHeight="1" thickBot="1" x14ac:dyDescent="0.35">
      <c r="A4" s="83">
        <v>397</v>
      </c>
      <c r="B4" s="151"/>
      <c r="C4" s="153"/>
      <c r="D4" s="153"/>
      <c r="E4" s="127"/>
      <c r="G4" s="112"/>
    </row>
    <row r="5" spans="1:7" x14ac:dyDescent="0.3">
      <c r="A5" s="84">
        <v>142</v>
      </c>
      <c r="B5" s="138" t="s">
        <v>849</v>
      </c>
      <c r="C5" s="148">
        <v>27956</v>
      </c>
      <c r="D5" s="148">
        <v>17375</v>
      </c>
      <c r="E5" s="118">
        <v>0.62150000000000005</v>
      </c>
    </row>
    <row r="6" spans="1:7" ht="15" thickBot="1" x14ac:dyDescent="0.35">
      <c r="A6" s="85">
        <v>398</v>
      </c>
      <c r="B6" s="139"/>
      <c r="C6" s="149"/>
      <c r="D6" s="149"/>
      <c r="E6" s="119"/>
    </row>
    <row r="7" spans="1:7" x14ac:dyDescent="0.3">
      <c r="A7" s="82">
        <v>143</v>
      </c>
      <c r="B7" s="146" t="s">
        <v>850</v>
      </c>
      <c r="C7" s="152">
        <v>12522</v>
      </c>
      <c r="D7" s="152">
        <v>7877</v>
      </c>
      <c r="E7" s="126">
        <v>0.62909999999999999</v>
      </c>
    </row>
    <row r="8" spans="1:7" ht="15" thickBot="1" x14ac:dyDescent="0.35">
      <c r="A8" s="83">
        <v>399</v>
      </c>
      <c r="B8" s="147"/>
      <c r="C8" s="153"/>
      <c r="D8" s="153"/>
      <c r="E8" s="127"/>
    </row>
    <row r="9" spans="1:7" x14ac:dyDescent="0.3">
      <c r="A9" s="84">
        <v>144</v>
      </c>
      <c r="B9" s="138" t="s">
        <v>851</v>
      </c>
      <c r="C9" s="148">
        <v>4590</v>
      </c>
      <c r="D9" s="148">
        <v>1731</v>
      </c>
      <c r="E9" s="118">
        <v>0.37709999999999999</v>
      </c>
    </row>
    <row r="10" spans="1:7" ht="15" thickBot="1" x14ac:dyDescent="0.35">
      <c r="A10" s="85">
        <v>400</v>
      </c>
      <c r="B10" s="139"/>
      <c r="C10" s="149"/>
      <c r="D10" s="149"/>
      <c r="E10" s="119"/>
    </row>
    <row r="11" spans="1:7" x14ac:dyDescent="0.3">
      <c r="A11" s="82">
        <v>145</v>
      </c>
      <c r="B11" s="150" t="s">
        <v>852</v>
      </c>
      <c r="C11" s="152">
        <v>13802</v>
      </c>
      <c r="D11" s="152">
        <v>8157</v>
      </c>
      <c r="E11" s="126">
        <v>0.59099999999999997</v>
      </c>
    </row>
    <row r="12" spans="1:7" ht="15" thickBot="1" x14ac:dyDescent="0.35">
      <c r="A12" s="83">
        <v>401</v>
      </c>
      <c r="B12" s="151"/>
      <c r="C12" s="153"/>
      <c r="D12" s="153"/>
      <c r="E12" s="127"/>
    </row>
    <row r="13" spans="1:7" ht="15" thickBot="1" x14ac:dyDescent="0.35">
      <c r="A13" s="81"/>
      <c r="B13" s="154" t="s">
        <v>853</v>
      </c>
      <c r="C13" s="155"/>
      <c r="D13" s="155"/>
      <c r="E13" s="155"/>
    </row>
    <row r="14" spans="1:7" x14ac:dyDescent="0.3">
      <c r="A14" s="82">
        <v>153</v>
      </c>
      <c r="B14" s="150" t="s">
        <v>854</v>
      </c>
      <c r="C14" s="158">
        <v>0.16919999999999999</v>
      </c>
      <c r="D14" s="158">
        <v>0.77800000000000002</v>
      </c>
      <c r="E14" s="132">
        <v>4.5980999999999996</v>
      </c>
    </row>
    <row r="15" spans="1:7" ht="37.799999999999997" customHeight="1" thickBot="1" x14ac:dyDescent="0.35">
      <c r="A15" s="83">
        <v>402</v>
      </c>
      <c r="B15" s="151"/>
      <c r="C15" s="159"/>
      <c r="D15" s="159"/>
      <c r="E15" s="133"/>
    </row>
    <row r="16" spans="1:7" x14ac:dyDescent="0.3">
      <c r="A16" s="84">
        <v>154</v>
      </c>
      <c r="B16" s="114" t="s">
        <v>849</v>
      </c>
      <c r="C16" s="156">
        <v>0.27060000000000001</v>
      </c>
      <c r="D16" s="156">
        <v>0.76659999999999995</v>
      </c>
      <c r="E16" s="144">
        <v>2.8330000000000002</v>
      </c>
    </row>
    <row r="17" spans="1:5" ht="15" thickBot="1" x14ac:dyDescent="0.35">
      <c r="A17" s="85">
        <v>403</v>
      </c>
      <c r="B17" s="115"/>
      <c r="C17" s="157"/>
      <c r="D17" s="157"/>
      <c r="E17" s="145"/>
    </row>
    <row r="18" spans="1:5" x14ac:dyDescent="0.3">
      <c r="A18" s="82">
        <v>155</v>
      </c>
      <c r="B18" s="134" t="s">
        <v>850</v>
      </c>
      <c r="C18" s="158">
        <v>0.42609999999999998</v>
      </c>
      <c r="D18" s="158">
        <v>0.80310000000000004</v>
      </c>
      <c r="E18" s="132">
        <v>1.8848</v>
      </c>
    </row>
    <row r="19" spans="1:5" ht="15" thickBot="1" x14ac:dyDescent="0.35">
      <c r="A19" s="83">
        <v>404</v>
      </c>
      <c r="B19" s="135"/>
      <c r="C19" s="159"/>
      <c r="D19" s="159"/>
      <c r="E19" s="133"/>
    </row>
    <row r="20" spans="1:5" x14ac:dyDescent="0.3">
      <c r="A20" s="84">
        <v>156</v>
      </c>
      <c r="B20" s="114" t="s">
        <v>851</v>
      </c>
      <c r="C20" s="156">
        <v>0.73860000000000003</v>
      </c>
      <c r="D20" s="156">
        <v>0.87639999999999996</v>
      </c>
      <c r="E20" s="144">
        <v>1.1866000000000001</v>
      </c>
    </row>
    <row r="21" spans="1:5" ht="15" thickBot="1" x14ac:dyDescent="0.35">
      <c r="A21" s="85">
        <v>405</v>
      </c>
      <c r="B21" s="115"/>
      <c r="C21" s="157"/>
      <c r="D21" s="157"/>
      <c r="E21" s="145"/>
    </row>
  </sheetData>
  <mergeCells count="38">
    <mergeCell ref="D14:D15"/>
    <mergeCell ref="B20:B21"/>
    <mergeCell ref="C20:C21"/>
    <mergeCell ref="D20:D21"/>
    <mergeCell ref="E20:E21"/>
    <mergeCell ref="B16:B17"/>
    <mergeCell ref="C16:C17"/>
    <mergeCell ref="D16:D17"/>
    <mergeCell ref="E16:E17"/>
    <mergeCell ref="B18:B19"/>
    <mergeCell ref="C18:C19"/>
    <mergeCell ref="D18:D19"/>
    <mergeCell ref="E18:E19"/>
    <mergeCell ref="E14:E15"/>
    <mergeCell ref="B7:B8"/>
    <mergeCell ref="C7:C8"/>
    <mergeCell ref="D7:D8"/>
    <mergeCell ref="E7:E8"/>
    <mergeCell ref="B9:B10"/>
    <mergeCell ref="C9:C10"/>
    <mergeCell ref="D9:D10"/>
    <mergeCell ref="E9:E10"/>
    <mergeCell ref="B11:B12"/>
    <mergeCell ref="C11:C12"/>
    <mergeCell ref="D11:D12"/>
    <mergeCell ref="E11:E12"/>
    <mergeCell ref="B13:E13"/>
    <mergeCell ref="B14:B15"/>
    <mergeCell ref="C14:C15"/>
    <mergeCell ref="B5:B6"/>
    <mergeCell ref="C5:C6"/>
    <mergeCell ref="D5:D6"/>
    <mergeCell ref="E5:E6"/>
    <mergeCell ref="B2:E2"/>
    <mergeCell ref="B3:B4"/>
    <mergeCell ref="C3:C4"/>
    <mergeCell ref="D3:D4"/>
    <mergeCell ref="E3:E4"/>
  </mergeCells>
  <pageMargins left="0.7" right="0.7" top="0.75" bottom="0.75" header="0.3" footer="0.3"/>
  <pageSetup paperSize="9"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A877CC-23BC-462F-8524-21E089918FC5}">
  <dimension ref="A1:E22"/>
  <sheetViews>
    <sheetView workbookViewId="0">
      <selection activeCell="L19" sqref="L19"/>
    </sheetView>
  </sheetViews>
  <sheetFormatPr defaultRowHeight="14.4" x14ac:dyDescent="0.3"/>
  <cols>
    <col min="2" max="2" width="29.88671875" customWidth="1"/>
    <col min="3" max="3" width="14.6640625" customWidth="1"/>
    <col min="4" max="4" width="12.5546875" customWidth="1"/>
    <col min="5" max="5" width="11.21875" customWidth="1"/>
  </cols>
  <sheetData>
    <row r="1" spans="1:5" ht="21" thickBot="1" x14ac:dyDescent="0.35">
      <c r="A1" s="79"/>
      <c r="B1" s="80" t="s">
        <v>855</v>
      </c>
      <c r="C1" s="80" t="s">
        <v>843</v>
      </c>
      <c r="D1" s="80" t="s">
        <v>844</v>
      </c>
      <c r="E1" s="80" t="s">
        <v>845</v>
      </c>
    </row>
    <row r="2" spans="1:5" ht="15.6" thickTop="1" thickBot="1" x14ac:dyDescent="0.35">
      <c r="A2" s="81" t="s">
        <v>846</v>
      </c>
      <c r="B2" s="120" t="s">
        <v>847</v>
      </c>
      <c r="C2" s="121"/>
      <c r="D2" s="121"/>
      <c r="E2" s="121"/>
    </row>
    <row r="3" spans="1:5" ht="21" thickBot="1" x14ac:dyDescent="0.35">
      <c r="A3" s="86">
        <v>406</v>
      </c>
      <c r="B3" s="87" t="s">
        <v>856</v>
      </c>
      <c r="C3" s="107">
        <v>69847</v>
      </c>
      <c r="D3" s="107">
        <v>53851</v>
      </c>
      <c r="E3" s="88">
        <v>0.77100000000000002</v>
      </c>
    </row>
    <row r="4" spans="1:5" x14ac:dyDescent="0.3">
      <c r="A4" s="84">
        <v>146</v>
      </c>
      <c r="B4" s="160" t="s">
        <v>857</v>
      </c>
      <c r="C4" s="148">
        <v>104053</v>
      </c>
      <c r="D4" s="148">
        <v>85413</v>
      </c>
      <c r="E4" s="118">
        <v>0.82089999999999996</v>
      </c>
    </row>
    <row r="5" spans="1:5" ht="15" thickBot="1" x14ac:dyDescent="0.35">
      <c r="A5" s="85">
        <v>407</v>
      </c>
      <c r="B5" s="161"/>
      <c r="C5" s="149"/>
      <c r="D5" s="149"/>
      <c r="E5" s="119"/>
    </row>
    <row r="6" spans="1:5" x14ac:dyDescent="0.3">
      <c r="A6" s="82">
        <v>147</v>
      </c>
      <c r="B6" s="122" t="s">
        <v>858</v>
      </c>
      <c r="C6" s="152">
        <v>45583</v>
      </c>
      <c r="D6" s="152">
        <v>45104</v>
      </c>
      <c r="E6" s="126">
        <v>0.98950000000000005</v>
      </c>
    </row>
    <row r="7" spans="1:5" ht="15" thickBot="1" x14ac:dyDescent="0.35">
      <c r="A7" s="83">
        <v>408</v>
      </c>
      <c r="B7" s="123"/>
      <c r="C7" s="153"/>
      <c r="D7" s="153"/>
      <c r="E7" s="127"/>
    </row>
    <row r="8" spans="1:5" x14ac:dyDescent="0.3">
      <c r="A8" s="84">
        <v>149</v>
      </c>
      <c r="B8" s="160" t="s">
        <v>859</v>
      </c>
      <c r="C8" s="148">
        <v>16641</v>
      </c>
      <c r="D8" s="148">
        <v>17373</v>
      </c>
      <c r="E8" s="144">
        <v>1.044</v>
      </c>
    </row>
    <row r="9" spans="1:5" ht="15" thickBot="1" x14ac:dyDescent="0.35">
      <c r="A9" s="85">
        <v>409</v>
      </c>
      <c r="B9" s="161"/>
      <c r="C9" s="149"/>
      <c r="D9" s="149"/>
      <c r="E9" s="145"/>
    </row>
    <row r="10" spans="1:5" x14ac:dyDescent="0.3">
      <c r="A10" s="82">
        <v>148</v>
      </c>
      <c r="B10" s="122" t="s">
        <v>860</v>
      </c>
      <c r="C10" s="152">
        <v>42053</v>
      </c>
      <c r="D10" s="152">
        <v>36935</v>
      </c>
      <c r="E10" s="126">
        <v>0.87829999999999997</v>
      </c>
    </row>
    <row r="11" spans="1:5" ht="15" thickBot="1" x14ac:dyDescent="0.35">
      <c r="A11" s="83">
        <v>410</v>
      </c>
      <c r="B11" s="123"/>
      <c r="C11" s="153"/>
      <c r="D11" s="153"/>
      <c r="E11" s="127"/>
    </row>
    <row r="12" spans="1:5" ht="21" thickBot="1" x14ac:dyDescent="0.35">
      <c r="A12" s="85">
        <v>411</v>
      </c>
      <c r="B12" s="89" t="s">
        <v>861</v>
      </c>
      <c r="C12" s="109">
        <v>2078</v>
      </c>
      <c r="D12" s="110">
        <v>993</v>
      </c>
      <c r="E12" s="90">
        <v>0.47789999999999999</v>
      </c>
    </row>
    <row r="13" spans="1:5" ht="31.2" thickBot="1" x14ac:dyDescent="0.35">
      <c r="A13" s="83">
        <v>475</v>
      </c>
      <c r="B13" s="87" t="s">
        <v>862</v>
      </c>
      <c r="C13" s="111">
        <v>5000</v>
      </c>
      <c r="D13" s="111">
        <v>0</v>
      </c>
      <c r="E13" s="91">
        <v>0</v>
      </c>
    </row>
    <row r="14" spans="1:5" ht="15" thickBot="1" x14ac:dyDescent="0.35">
      <c r="A14" s="81"/>
      <c r="B14" s="154" t="s">
        <v>853</v>
      </c>
      <c r="C14" s="155"/>
      <c r="D14" s="155"/>
      <c r="E14" s="155"/>
    </row>
    <row r="15" spans="1:5" x14ac:dyDescent="0.3">
      <c r="A15" s="162" t="s">
        <v>899</v>
      </c>
      <c r="B15" s="122" t="s">
        <v>863</v>
      </c>
      <c r="C15" s="158">
        <v>1.6199999999999999E-2</v>
      </c>
      <c r="D15" s="158">
        <v>1.89E-2</v>
      </c>
      <c r="E15" s="132">
        <v>1.1667000000000001</v>
      </c>
    </row>
    <row r="16" spans="1:5" ht="15" thickBot="1" x14ac:dyDescent="0.35">
      <c r="A16" s="163"/>
      <c r="B16" s="123"/>
      <c r="C16" s="159"/>
      <c r="D16" s="159"/>
      <c r="E16" s="133"/>
    </row>
    <row r="17" spans="1:5" x14ac:dyDescent="0.3">
      <c r="A17" s="84">
        <v>157</v>
      </c>
      <c r="B17" s="164" t="s">
        <v>864</v>
      </c>
      <c r="C17" s="156">
        <v>7.9000000000000008E-3</v>
      </c>
      <c r="D17" s="156">
        <v>1.61E-2</v>
      </c>
      <c r="E17" s="144">
        <v>2.0379999999999998</v>
      </c>
    </row>
    <row r="18" spans="1:5" ht="15" thickBot="1" x14ac:dyDescent="0.35">
      <c r="A18" s="85">
        <v>413</v>
      </c>
      <c r="B18" s="165"/>
      <c r="C18" s="157"/>
      <c r="D18" s="157"/>
      <c r="E18" s="145"/>
    </row>
    <row r="19" spans="1:5" ht="31.2" thickBot="1" x14ac:dyDescent="0.35">
      <c r="A19" s="83">
        <v>414</v>
      </c>
      <c r="B19" s="92" t="s">
        <v>865</v>
      </c>
      <c r="C19" s="107">
        <v>4888</v>
      </c>
      <c r="D19" s="107">
        <v>1931</v>
      </c>
      <c r="E19" s="88">
        <v>0.39500000000000002</v>
      </c>
    </row>
    <row r="20" spans="1:5" ht="31.2" thickBot="1" x14ac:dyDescent="0.35">
      <c r="A20" s="85">
        <v>415</v>
      </c>
      <c r="B20" s="93" t="s">
        <v>866</v>
      </c>
      <c r="C20" s="109">
        <v>6340</v>
      </c>
      <c r="D20" s="109">
        <v>3436</v>
      </c>
      <c r="E20" s="90">
        <v>0.54200000000000004</v>
      </c>
    </row>
    <row r="21" spans="1:5" ht="21" thickBot="1" x14ac:dyDescent="0.35">
      <c r="A21" s="83">
        <v>416</v>
      </c>
      <c r="B21" s="92" t="s">
        <v>867</v>
      </c>
      <c r="C21" s="107">
        <v>57833</v>
      </c>
      <c r="D21" s="107">
        <v>41669</v>
      </c>
      <c r="E21" s="88">
        <v>0.72050000000000003</v>
      </c>
    </row>
    <row r="22" spans="1:5" ht="21" thickBot="1" x14ac:dyDescent="0.35">
      <c r="A22" s="85">
        <v>417</v>
      </c>
      <c r="B22" s="93" t="s">
        <v>868</v>
      </c>
      <c r="C22" s="110">
        <v>42</v>
      </c>
      <c r="D22" s="109">
        <v>4514</v>
      </c>
      <c r="E22" s="94">
        <v>107.47620000000001</v>
      </c>
    </row>
  </sheetData>
  <mergeCells count="27">
    <mergeCell ref="B17:B18"/>
    <mergeCell ref="C17:C18"/>
    <mergeCell ref="D17:D18"/>
    <mergeCell ref="E17:E18"/>
    <mergeCell ref="B14:E14"/>
    <mergeCell ref="A15:A16"/>
    <mergeCell ref="B15:B16"/>
    <mergeCell ref="C15:C16"/>
    <mergeCell ref="D15:D16"/>
    <mergeCell ref="E15:E16"/>
    <mergeCell ref="B8:B9"/>
    <mergeCell ref="C8:C9"/>
    <mergeCell ref="D8:D9"/>
    <mergeCell ref="E8:E9"/>
    <mergeCell ref="B10:B11"/>
    <mergeCell ref="C10:C11"/>
    <mergeCell ref="D10:D11"/>
    <mergeCell ref="E10:E11"/>
    <mergeCell ref="B6:B7"/>
    <mergeCell ref="C6:C7"/>
    <mergeCell ref="D6:D7"/>
    <mergeCell ref="E6:E7"/>
    <mergeCell ref="B2:E2"/>
    <mergeCell ref="B4:B5"/>
    <mergeCell ref="C4:C5"/>
    <mergeCell ref="D4:D5"/>
    <mergeCell ref="E4:E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g D A A B Q S w M E F A A C A A g A s m 7 M U J k g O 4 a o A A A A + A A A A B I A H A B D b 2 5 m a W c v U G F j a 2 F n Z S 5 4 b W w g o h g A K K A U A A A A A A A A A A A A A A A A A A A A A A A A A A A A h Y / B C o I w H I d f R X Z 3 m 5 N K 5 O + E O n R J C I L o O t b S k c 5 w s / l u H X q k X i G h r G 4 d f x / f 4 f s 9 b n f I h 6 Y O r q q z u j U Z i j B F g T K y P W p T Z q h 3 p z B B O Y e t k G d R q m C U j U 0 H e 8 x Q 5 d w l J c R 7 j 3 2 M 2 6 4 k j N K I H I r N T l a q E e g j 6 / 9 y q I 1 1 w k i F O O x f M Z z h J M K z J I 7 w Y s 6 A T B g K b b 4 K G 4 s x B f I D Y d X X r u 8 U V y Z c L 4 F M E 8 j 7 B X 8 C U E s D B B Q A A g A I A L J u z F A 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y b s x Q K I p H u A 4 A A A A R A A A A E w A c A E Z v c m 1 1 b G F z L 1 N l Y 3 R p b 2 4 x L m 0 g o h g A K K A U A A A A A A A A A A A A A A A A A A A A A A A A A A A A K 0 5 N L s n M z 1 M I h t C G 1 g B Q S w E C L Q A U A A I A C A C y b s x Q m S A 7 h q g A A A D 4 A A A A E g A A A A A A A A A A A A A A A A A A A A A A Q 2 9 u Z m l n L 1 B h Y 2 t h Z 2 U u e G 1 s U E s B A i 0 A F A A C A A g A s m 7 M U A / K 6 a u k A A A A 6 Q A A A B M A A A A A A A A A A A A A A A A A 9 A A A A F t D b 2 5 0 Z W 5 0 X 1 R 5 c G V z X S 5 4 b W x Q S w E C L Q A U A A I A C A C y b s x Q K I p H u A 4 A A A A R A A A A E w A A A A A A A A A A A A A A A A D l A Q A A R m 9 y b X V s Y X M v U 2 V j d G l v b j E u b V B L B Q Y A A A A A A w A D A M I A A A B A 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o K v W u 0 9 O e U O g 6 N 0 p 8 3 s E R w A A A A A C A A A A A A A D Z g A A w A A A A B A A A A A 8 D V P U 7 6 S 1 R V R w 8 M o G k D F V A A A A A A S A A A C g A A A A E A A A A I y j d r T L I l H G 9 9 J z O 2 n p 0 h J Q A A A A 5 E V R a 4 3 D / F e c m 1 V w e F 7 j K Y i O / s 4 p j n 3 F U B t c 0 U F t f I a w P c 2 F o B L y 5 e x g N l x i 7 O U p l M C g v Y 7 Z m H 0 P 6 f n Z 1 E b L 3 l Z 6 l 6 l M / B F m a y + b o c 8 q N S o U A A A A Z T t Y Z a 9 D B 3 G x k K h x w m V h 8 2 3 5 M C k = < / D a t a M a s h u p > 
</file>

<file path=customXml/item2.xml><?xml version="1.0" encoding="utf-8"?>
<ct:contentTypeSchema xmlns:ct="http://schemas.microsoft.com/office/2006/metadata/contentType" xmlns:ma="http://schemas.microsoft.com/office/2006/metadata/properties/metaAttributes" ct:_="" ma:_="" ma:contentTypeName="Document" ma:contentTypeID="0x010100626578148F381C4F8EDCDB79FA0200C6" ma:contentTypeVersion="6" ma:contentTypeDescription="Create a new document." ma:contentTypeScope="" ma:versionID="e0a6c69b69e9714d27a98af68f6abb0a">
  <xsd:schema xmlns:xsd="http://www.w3.org/2001/XMLSchema" xmlns:xs="http://www.w3.org/2001/XMLSchema" xmlns:p="http://schemas.microsoft.com/office/2006/metadata/properties" xmlns:ns2="bb03434f-1c44-4812-8878-7288edb94d38" xmlns:ns3="025c4d69-e2cb-41d0-b1d7-b41d2bc2d5ce" targetNamespace="http://schemas.microsoft.com/office/2006/metadata/properties" ma:root="true" ma:fieldsID="b2e16832485b53050515772f96e2dba8" ns2:_="" ns3:_="">
    <xsd:import namespace="bb03434f-1c44-4812-8878-7288edb94d38"/>
    <xsd:import namespace="025c4d69-e2cb-41d0-b1d7-b41d2bc2d5c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03434f-1c44-4812-8878-7288edb94d3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25c4d69-e2cb-41d0-b1d7-b41d2bc2d5ce"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BE59E6E-9D4B-4E93-A94D-24BCF613B833}">
  <ds:schemaRefs>
    <ds:schemaRef ds:uri="http://schemas.microsoft.com/DataMashup"/>
  </ds:schemaRefs>
</ds:datastoreItem>
</file>

<file path=customXml/itemProps2.xml><?xml version="1.0" encoding="utf-8"?>
<ds:datastoreItem xmlns:ds="http://schemas.openxmlformats.org/officeDocument/2006/customXml" ds:itemID="{FF207E59-D824-4B29-B561-BC0ABF749D02}"/>
</file>

<file path=customXml/itemProps3.xml><?xml version="1.0" encoding="utf-8"?>
<ds:datastoreItem xmlns:ds="http://schemas.openxmlformats.org/officeDocument/2006/customXml" ds:itemID="{621A1DE8-1F4B-4602-B062-B6BCBF3ECDD8}"/>
</file>

<file path=customXml/itemProps4.xml><?xml version="1.0" encoding="utf-8"?>
<ds:datastoreItem xmlns:ds="http://schemas.openxmlformats.org/officeDocument/2006/customXml" ds:itemID="{EF4DFEB9-3C3E-4B82-8E3C-24AEA789273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proiecte</vt:lpstr>
      <vt:lpstr>indicatori AW</vt:lpstr>
      <vt:lpstr>pivoti</vt:lpstr>
      <vt:lpstr>prelucrari  </vt:lpstr>
      <vt:lpstr>GR, AXA 6  - IP</vt:lpstr>
      <vt:lpstr>GR, DMI 6.2 - IP</vt:lpstr>
      <vt:lpstr>GR, DMI 6.2 - IS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Alexandra Scarlat</dc:creator>
  <cp:keywords/>
  <dc:description/>
  <cp:lastModifiedBy>LIDEEA Development Actions SRL</cp:lastModifiedBy>
  <cp:revision/>
  <dcterms:created xsi:type="dcterms:W3CDTF">2015-06-05T18:17:20Z</dcterms:created>
  <dcterms:modified xsi:type="dcterms:W3CDTF">2021-03-08T08:34:30Z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0x010100626578148F381C4F8EDCDB79FA0200C6</vt:lpwstr>
  </property>
</Properties>
</file>