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d.docs.live.net/b614be890a55fd94/PROIECTE IN IMPLEMENTARE/Lotul 2 Evaluare Tema E AP^J Cadrul de Performanta/implementation/DELIVERABLES/ANNUAL REPORTS/RAE 2/Activities/Matching/Pe baza PO 2021-2027/Final version/"/>
    </mc:Choice>
  </mc:AlternateContent>
  <xr:revisionPtr revIDLastSave="65" documentId="13_ncr:1_{28984BC2-ACC9-46CA-B76B-10E62E71C5C3}" xr6:coauthVersionLast="45" xr6:coauthVersionMax="45" xr10:uidLastSave="{0B66EAE7-4A83-4C2C-9E61-C80D7D6C10C1}"/>
  <bookViews>
    <workbookView xWindow="-108" yWindow="-108" windowWidth="23256" windowHeight="12576" xr2:uid="{00000000-000D-0000-FFFF-FFFF00000000}"/>
  </bookViews>
  <sheets>
    <sheet name="POR" sheetId="10" r:id="rId1"/>
    <sheet name="POCU" sheetId="15" r:id="rId2"/>
    <sheet name="POCA" sheetId="16" r:id="rId3"/>
    <sheet name="POC" sheetId="11" r:id="rId4"/>
    <sheet name="ind" sheetId="12"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2" l="1"/>
  <c r="B6" i="12" s="1"/>
  <c r="B7" i="12" s="1"/>
  <c r="B8" i="12" s="1"/>
  <c r="B9" i="12" s="1"/>
  <c r="B10" i="12" s="1"/>
  <c r="B11" i="12" s="1"/>
  <c r="B12" i="12" s="1"/>
  <c r="B13" i="12" s="1"/>
  <c r="B14" i="12" s="1"/>
  <c r="B15" i="12" s="1"/>
</calcChain>
</file>

<file path=xl/sharedStrings.xml><?xml version="1.0" encoding="utf-8"?>
<sst xmlns="http://schemas.openxmlformats.org/spreadsheetml/2006/main" count="400" uniqueCount="239">
  <si>
    <t>Obiectiv specific</t>
  </si>
  <si>
    <t>Acțiuni</t>
  </si>
  <si>
    <t>Axa Prioritara</t>
  </si>
  <si>
    <t>Prioritate de Investiții</t>
  </si>
  <si>
    <t>Parțial</t>
  </si>
  <si>
    <t>Diferit</t>
  </si>
  <si>
    <t>Color coding - matching similaritate intervenție</t>
  </si>
  <si>
    <t>Similar</t>
  </si>
  <si>
    <t>Prioritate</t>
  </si>
  <si>
    <t>Axa prioritară 1: Promovarea transferului tehnologic</t>
  </si>
  <si>
    <t>OS 1.1 Creşterea inovării în firme prin susţinerea entităților de inovare şi transfer tehnologic în domenii de specializare inteligentă</t>
  </si>
  <si>
    <t>OS 2.2 Îmbunătățirea competitivității economice prin creșterea productivității muncii în IMM-uri în sectoarele competitive identificate în SNC</t>
  </si>
  <si>
    <t>OS 3.1 Creșterea eficienței energetice în clădirile rezidențiale, clădirile publice și sistemele de iluminat public, îndeosebi a celor care înregistrează consumuri energetice mari</t>
  </si>
  <si>
    <t>OS 3.2 Reducerea emisiilor de carbon în zonele urbane bazate pe planurile de mobilitate urbană durabilă</t>
  </si>
  <si>
    <t>OS 4.2 Reconversia și refuncționalizarea terenurilor și suprafețelor degradate, vacante sau neutilizate din muncipiile reședință de județ</t>
  </si>
  <si>
    <t>OS 5.1 Impulsionarea dezvoltării locale prin conservarea, protejarea și valorificarea patrimoniului cultural și a identității culturale</t>
  </si>
  <si>
    <t>OS 6.1 Creșterea gradului de accesibilitate a zonelor rurale și urbane situate în proximitatea rețelei TEN-T prin modernizarea drumurilor județene</t>
  </si>
  <si>
    <t>OS 10.1 Creșterea gradului de participare la nivelul educaţiei timpurii şi învăţământului obligatoriu, în special pentru copii cu risc crescut de părăsire timpurie a sistemului</t>
  </si>
  <si>
    <t>OS 10.2 Creșterea gradului de participare la învăţământul profesional şi tehnic şi învăţare pe tot parcursul vieţii</t>
  </si>
  <si>
    <t>OS 10.3 Creșterea relevanței învățământului terțiar universitar în relație cu piața forței de muncă și sectoarele economice competitive</t>
  </si>
  <si>
    <t>Axa prioritară 2: Îmbunătăţirea competitivităţii întreprinderilor mici şi mijlocii</t>
  </si>
  <si>
    <t>Axa prioritară 3: Sprijinirea tranziției către o economie cu emisii scăzute de carbon</t>
  </si>
  <si>
    <t>Principalele tipuri de beneficiari eligibili avuți în vedere sunt unităţi administrativ-teritoriale - autorităţi și instituții ale administraţiei publice locale, autorităţi și instituții ale administraţiei publice centrale, parteneriate între acestea, precum și instituţii de învăţământ superior de stat. De asemenea, aceștia pot realiza parteneriate/colaborări cu orice alte autorități/ instituții publice care pot contribui la buna implementare a proiectului. Municipiile reședință de județ sprijinite prin intermediul axei prioritare dedicate dezvoltării urbane vor fi eligibile pentru acțiuni care sprijină infrastructura pentru învățământul primar și gimnazial, precum și pentru învățământul superior.</t>
  </si>
  <si>
    <t>10(a) Investiții în educație, formare și formare profesionala pentru competențe și învățare pe tot parcursul vieții prin dezvoltarea infrastructurilor de educație și de formare</t>
  </si>
  <si>
    <t>3(c) Sprijinirea creării și a extinderii unor capacități avansate de dezvoltare de produse și servicii</t>
  </si>
  <si>
    <t>Beneficiarii acestor tipuri de investiții vor fi autoritățile și instituțiile publice centrale, autoritățile și instituțiile publice locale, precum și parteneriate între acestea. De asemenea, aceștia pot realiza parteneriate/ colaborări cu orice alte autorități/ instituții publice care pot contribui la buna implementare a proiectului.</t>
  </si>
  <si>
    <t>4(e) Promovarea unor strategii cu emisii scăzute de dioxid de carbon pentru toate tipurile de teritorii, în special pentru zonele urbane, inclusiv promovarea mobilității urbane multimodale durabile și a măsurilor de adaptare relevante pentru atenuare</t>
  </si>
  <si>
    <t>4(c) Sprijinirea eficienței energetice, a gestionării inteligente a energiei și a utilizării energiei din surse regenerabile în infrastructurile publice, inclusiv în clădirile publice, și în sectorul locuințelor</t>
  </si>
  <si>
    <t>6(e) Realizarea de acțiuni destinate îmbunătățirii mediului urban, revitalizării orașelor, regenerării și decontaminării terenurilor industriale dezafectate (inclusiv a zonelor de reconversie), reducerii poluării aerului și promovării măsurilor de reducere a zgomotului</t>
  </si>
  <si>
    <t>Beneficiarii în cadrul acestei priorități de investiție vor fi autoritățile și instituțiile publice locale din municipiile reședință de județ (exclusiv localitățile din zona funcțională urbană), cu excepția municipiului Tulcea (care va beneficia de finanțare din cadrul axelor prioritare tematice din bugetul alocat ITI Delta Dunării). De asemenea, autoritatile publice locale pot realiza parteneriate/colaborări cu orice alte autorități/ instituții publice care pot contribui la buna implementare a proiectului.</t>
  </si>
  <si>
    <t>6(c) Conservarea, protejarea, promovarea și dezvoltarea patrimoniului natural și cultural</t>
  </si>
  <si>
    <t>• Restaurarea, consolidarea, protecţia şi conservarea monumentelor istorice;
• Restaurarea, protecţia, conservarea şi realizarea picturilor interioare, frescelor, picturilor murale exterioare;
• Restaurarea şi remodelarea plasticii faţadelor;
• Dotări interioare (instalaţii, echipamente şi dotări pentru asigurarea condiţiilor de climatizare, siguranţă la foc, antiefracţie);
• Dotări pentru expunerea şi protecţia patrimoniului cultural mobil şi imobil;
• Activități de marketing și promovare turistică a obiectivului restaurat, inclusiv digitizarea acestuia, în cadrul proiectului.</t>
  </si>
  <si>
    <t>Beneficiari pot fi autorități și instituții ale administrației publice locale și centrale, unitățile de cult, ONG-uri și parteneriate între aceste entități. De asemenea, beneficiarii pot realiza parteneriate/colaborări cu orice alte autorități/ instituții publice care pot contribui la buna implementare a proiectului.</t>
  </si>
  <si>
    <t>Principalii beneficiarii în cadrul acestei priorități de investiție vor fi unitățile administrativ teritoriale, în calitate de administrator al infrastructurii de transport rutier de interes judeţean.</t>
  </si>
  <si>
    <t>Aceste investiţii pot fi realizate atât în mediul urban cât şi rural de către entități juridic constituite care gestionează infrastructuri cu rol de ITT, de către PST, precum şi de către IMM precum și parteneriate/ colaborări între acestea.</t>
  </si>
  <si>
    <t>IMM-uri</t>
  </si>
  <si>
    <t>Prioritatea 3. O regiune cu orașe prietenoase cu mediul</t>
  </si>
  <si>
    <t>OS b (i) Promovarea eficienței energetice și reducerea emisiilor de gaze cu efect de seră</t>
  </si>
  <si>
    <t>Populația din mediul urban</t>
  </si>
  <si>
    <t>OS b (viii) Promovarea mobilității urbane multimodale sustenabile</t>
  </si>
  <si>
    <t>Prioritatea 1. O regiune competitivă prin inovare, digitalizare și întreprinderi dinamice</t>
  </si>
  <si>
    <t>OS a (iii) Impulsionarea creșterii și competitivității IMM-urilor</t>
  </si>
  <si>
    <t>OS a (i) Dezvoltarea capacităților de cercetare și inovare și adoptarea tehnologiilor avansate</t>
  </si>
  <si>
    <t>OS d (ii) Îmbunătățirea accesului la servicii de calitate și favorabile incluziunii în educație, formare și învățarea pe tot parcursul vieții prin dezvoltarea infrastructurii</t>
  </si>
  <si>
    <t>Prioritatea 5. O regiune educată</t>
  </si>
  <si>
    <t>Preșcolarii/elevii/studenții și profesorii din unitățile de învățământ care beneficiază de investiții</t>
  </si>
  <si>
    <t>OS c (iii) Dezvoltarea unei mobilități naționale, regionale și locale durabile, reziliente în fața schimbărilor climatice, inteligente și intermodale, inclusiv îmbunătățirea accesului la TEN-T și a mobilității transfrontaliere</t>
  </si>
  <si>
    <t>Prioritatea 4. O regiune accesibilă</t>
  </si>
  <si>
    <t xml:space="preserve">Utilizatorii infrastructurii de transport reabilitate/ noi </t>
  </si>
  <si>
    <t>e (ii) Favorizarea dezvoltării integrate sociale, economice și de mediu la nivel local și a patrimoniului cultural, turismului și securității în afara zonelor urbane</t>
  </si>
  <si>
    <t>OS e (i) Favorizarea dezvoltării integrate sociale, economice și de mediu la nivel local și a patrimoniului cultural, turismului și securității în zonele urbane</t>
  </si>
  <si>
    <t>Prioritarea 6. O regiune atractivă</t>
  </si>
  <si>
    <t>OS b (vii) Îmbunătățirea protecției naturii și a biodiversității, a infrastructurii verzi în special în mediul urban și reducerea poluării</t>
  </si>
  <si>
    <t>7(b) Îmbunătățirea mobilității regionale prin conectarea nodurilor secundare și terțiare la infrastructura TEN-T, inclusiv a nodurilor multimodale</t>
  </si>
  <si>
    <t>OS a (ii) Fructificarea avantajelor digitalizării, în beneficiul cetățenilor, al companiilor și al guvernelor</t>
  </si>
  <si>
    <t>Prioritatea 2. O regiune cu orașe Smart</t>
  </si>
  <si>
    <t>Programului Operațional Regional 2021-2027</t>
  </si>
  <si>
    <t>Program Operational Competitivitate 2014-2020</t>
  </si>
  <si>
    <t>Program Operational Regional 2021-2027</t>
  </si>
  <si>
    <t>AP1 - 01 - Consolidarea cercetării, dezvoltării tehnologice și inovării</t>
  </si>
  <si>
    <t>1a - Consolidarea cercetării și inovării (C&amp;I), a infrastructurii și a capacităților de dezvoltare a excelenței în domeniul C&amp;I, precum și promovarea centrelor de competență, în special a celor de interes european</t>
  </si>
  <si>
    <t>OS1.1 - Creșterea capacității de CDI în domeniile de specializare inteligentă și în sănătate</t>
  </si>
  <si>
    <t>Acţiunea 1.1.1 Mari infrastructuri de CD</t>
  </si>
  <si>
    <t>− institute publice CD sau universități - pentru proiectele tip “a”
− firme cu activitate CD menţionată în statut - in cazul proiectelor tip “b”
− entități care administrează structuri de tip cluster inovativ pentru proiectele tip “c”.</t>
  </si>
  <si>
    <t>Acţiunea 1.1.2 Dezvoltarea unor reţele de centre CD, coordonate la nivel naţional şi racordate la reţele europene şi internaţionale de profil și asigurarea accesului cercetătorilor la publicaţii ştiinţifice și baze de date europene și internaționale</t>
  </si>
  <si>
    <t>− Organizaţiile de cercetare de drept public și/sau privat (instituții CD și de învățământ superior) - pentru proiectele de tip CLOUD şi INFRASTUCTURI MASIVE DE DATE
− Agenția de Administrare a RoEduNet - pentru proiectul dedicat continuarii dezvoltarii RoEduNet
− ANELIS PLUS pentru proiectul dedicat accesului cercetătorilor la bazele de date științifice internaționale.</t>
  </si>
  <si>
    <t>Durata medie</t>
  </si>
  <si>
    <t>Buget mediu</t>
  </si>
  <si>
    <t>OS 5.2 Reconversia și refuncționalizarea terenurilor și suprafețelor degradate, vacante sau neutilizate din orașele mici, mijlocii și municipiul București</t>
  </si>
  <si>
    <t>Beneficiarii în cadrul acestei priorități de investiție vor fi autoritățile și instituțiile publice locale din mediul urban, cu excepția municipiilor reședință de județ, finanțate în cadrul axei prioritare dedicate dezvoltării urbane. De asemenea, beneficiarii pot realiza parteneriate/colaborări cu orice alte autorități/ instituții publice care pot contribui la buna implementare a proiectului.</t>
  </si>
  <si>
    <t>Bugetul mediu</t>
  </si>
  <si>
    <t>OS a (iv) Dezvoltarea competențelor pentru specializare inteligentă, tranziție industrială și antreprenoriat</t>
  </si>
  <si>
    <t>• Întreprinderile vizate de procesul de descoperire antreprenorială la nivel regional și 
• Personalul din cadrul organizațiilor de CDI, 
• Personalul din cadrul centrelor/departamentelor de inovare al instituțiilor de învățământ superior
• Reprezentanti cvadruplu helix inovare regional</t>
  </si>
  <si>
    <t>2b - Dezvoltarea produselor și serviciilor TIC, a comerțului electronic și a cererii de TIC</t>
  </si>
  <si>
    <t xml:space="preserve">OS2.2 - Creșterea contribuției sectorului TIC pentru competitivitatea economică </t>
  </si>
  <si>
    <t>Acţiunea 2.2.1 Sprijinirea creşterii valorii adăugate generate de sectorul TIC și a inovării în domeniu prin dezvoltarea de clustere</t>
  </si>
  <si>
    <t>Acţiunea 2.2.2 Sprijinirea utilizării TIC pentru dezvoltarea afacerilor, în special a cadrului de derulare a comerţului electronic</t>
  </si>
  <si>
    <t>2c - Consolidarea aplicațiilor TIC pentru e-guvernare, e-învățare, e-incluziune, e-cultură și e-sănătate</t>
  </si>
  <si>
    <t>OS2.3 - Creșterea utilizării sistemelor de e-guvernare</t>
  </si>
  <si>
    <t>Acţiunea 2.3.1 Consolidarea și asigurarea interoperabilităţii sistemelor informatice dedicate serviciilor de e-guvernare tip 2.0 centrate pe evenimente din viaţa cetăţenilor și întreprinderilor, dezvoltarea cloud computing guvernamental și a comunicării media sociale, a Open Data şi Big Data</t>
  </si>
  <si>
    <t>−Autorități ale administrației publice centrale care gestionează/coordonează servicii publice ce vizează cele 36 de evenimente de viață predefinite, inclusiv parteneriate intre aceste institutii publice</t>
  </si>
  <si>
    <t>OS2.4 - Creșterea gradului de utilizare a Internetului</t>
  </si>
  <si>
    <t>Acţiunea 2.3.2 Asigurarea securităţii cibernetice a sistemelor TIC și a reţelelor informatice</t>
  </si>
  <si>
    <t>Acţiunea 2.3.3 Îmbunătăţirea conţinutului digital și a infrastructurii TIC sistemice în domeniul e-educaţie, e-sănătate și e-cultură</t>
  </si>
  <si>
    <t>2a - Extinderea conexiunii în bandă largă și desfășurarea rețelelor de mare viteză și sprijinirea adoptării noilor tehnologii și rețele pentru economia digitală</t>
  </si>
  <si>
    <t>Program Operational Regional 2014-2020</t>
  </si>
  <si>
    <t>• Populația din localitățile deservite de infrastructura îmbunătățită</t>
  </si>
  <si>
    <t>1(b) promovarea investițiilor în C&amp;I, dezvoltarea de legături și sinergii între întreprinderi, centrele de cercetare și dezvoltare și învățământul superior</t>
  </si>
  <si>
    <t>Beneficiari eligibili/Grup țintă</t>
  </si>
  <si>
    <t>Beneficiarii în cadrul acestei priorități de investiție vor fi autoritățile publice locale din localitățile urbane, parteneriate/ colaborari dintre acestea inclusiv, după caz, cu localitățile din zona funcțională (precum și, posibil în parteneriat cu unitatea administrativ teritorială județ și în colaborare cu operatorul de transport public), cu excepția muncipiilor reședință de județ eligibile în cadrul axei prioritare 4 a POR, precum și autoritățile și instituțiile publice centrale în cazul unor achiziții în parteneriat. De asemenea, APL pot realiza parteneriate/colaborări cu orice alte autorități/ instituții publice care pot contribui la buna implementare a proiectului.</t>
  </si>
  <si>
    <t>• îmbunătățirea izolației termice a anvelopei clădirii, (pereți exteriori, ferestre, tâmplărie, planșeu superior, planșeu peste subsol), șarpantelor și învelitoarelor, inclusiv măsuri de consolidare a clădirii;
• reabilitarea și modernizarea instalațiilor pentru prepararea și transportul agentului termic, apei calde menajere și a sistemelor de ventilare și climatizare, inclusiv sisteme de răcire pasivă, precum și achiziționarea și instalarea echipamentelor aferente și racordarea la sistemele de încălzire centralizată, după caz;
• utilizarea surselor regenerabile de energie pentru asigurarea necesarului de energie termică pentru încălzire și prepararea apei calde de consum;
• implementarea sistemelor de management energetic având ca scop imbunătățirea eficienței energetice și monitorizarea consumurilor de energie
• înlocuirea corpurilor de iluminat fluorescent și incandescent cu corpuri de iluminat cu eficiență energetică ridicată și durată mare de viață;
• orice alte activități care conduc la îndeplinirea realizării obiectivelor proiectului;
• realizarea de strategii pentru eficiență energetică (ex. strategii de reducere a CO2) care au proiecte implementate prin POR 2014 – 2020.</t>
  </si>
  <si>
    <t>− Autoritățile administrației publice cu responsabilităţi în domeniile educație și TIC, cultură și TIC, sănătate și TIC</t>
  </si>
  <si>
    <t>− Întreprinderi, consorţii de întreprinderi din cadrul clusterelor centrate pe domeniul TIC</t>
  </si>
  <si>
    <t>− Beneficiari: Agențiile de Dezvoltare Regionale. Beneficiari finali ai ajutorului de stat: IMM-urile în calitate de beneficiari finali ai ajutorului de stat</t>
  </si>
  <si>
    <t>Nr</t>
  </si>
  <si>
    <t>Indicatori din perioada de programare post-2020</t>
  </si>
  <si>
    <t>Indicatori din perioada de programare 2014-2020</t>
  </si>
  <si>
    <t xml:space="preserve">RCO 01 Întreprinderi sprijinite (din care: Micro, mici, mediu, mare) </t>
  </si>
  <si>
    <t>CO01: Investiție productivă: Număr de societăți sprijinite</t>
  </si>
  <si>
    <t>RCO 02 Întreprinderi sprijinite prin granturi</t>
  </si>
  <si>
    <t>CO02: Investiție productivă: Număr de întreprinderi care beneficiază de grant</t>
  </si>
  <si>
    <t>RCO 10 Întreprinderi care cooperează cu instituții de cercetare</t>
  </si>
  <si>
    <t>1S2: Entitati de transfer tehnologic sprijinite</t>
  </si>
  <si>
    <t>RCR 03 IMM-urile care introduc produse sau procese inovatoare</t>
  </si>
  <si>
    <t>RCO 18 Locuințe cu o performanță energetică îmbunătățită</t>
  </si>
  <si>
    <t>CO31: Eficiența energetică: Numărul de gospodării cu clasificare mai bună a consumului de energie</t>
  </si>
  <si>
    <t>RCO 56 Lungimea liniilor de tramvai și metrou reconstruite sau modernizate</t>
  </si>
  <si>
    <t>CO15: Transport urban: Lungimea totală a liniilor de tramvai și de metrou noi sau îmbunătățite</t>
  </si>
  <si>
    <t>RCO 67 Capacitatea de clasă a unor facilități de învățământ noi sau modernizatd</t>
  </si>
  <si>
    <t>1S66: Capacitatea insfrastructurii care beneficiază de sprijin (școlară)</t>
  </si>
  <si>
    <t>RCO 77 Numărul de situri culturale și turistice sprijinite</t>
  </si>
  <si>
    <t>1S23: Obiective de patrimoniu cultural restaurat</t>
  </si>
  <si>
    <t>PO 2014-2020</t>
  </si>
  <si>
    <t>PO 2021-2027</t>
  </si>
  <si>
    <t>P1</t>
  </si>
  <si>
    <t>P2</t>
  </si>
  <si>
    <t>P3</t>
  </si>
  <si>
    <t>P5</t>
  </si>
  <si>
    <t>P6</t>
  </si>
  <si>
    <r>
      <t>RCO 14 Institu</t>
    </r>
    <r>
      <rPr>
        <sz val="10"/>
        <rFont val="Cambria"/>
        <family val="1"/>
      </rPr>
      <t>ț</t>
    </r>
    <r>
      <rPr>
        <sz val="10"/>
        <rFont val="Century Schoolbook"/>
        <family val="1"/>
      </rPr>
      <t xml:space="preserve">ii publice sprijinite pentru dezvoltarea serviciilor, produselor </t>
    </r>
    <r>
      <rPr>
        <sz val="10"/>
        <rFont val="Cambria"/>
        <family val="1"/>
      </rPr>
      <t>ș</t>
    </r>
    <r>
      <rPr>
        <sz val="10"/>
        <rFont val="Century Schoolbook"/>
        <family val="1"/>
      </rPr>
      <t>i proceselor digitale</t>
    </r>
  </si>
  <si>
    <t>AP 2 (POC)</t>
  </si>
  <si>
    <t>AP 1 (POR)</t>
  </si>
  <si>
    <t>AP 2 (POR)</t>
  </si>
  <si>
    <t>AP 3 (POR)</t>
  </si>
  <si>
    <t>AP 4 (POR)</t>
  </si>
  <si>
    <t>AP 10 (POR)</t>
  </si>
  <si>
    <t>AP 5 (POR)</t>
  </si>
  <si>
    <t>AP 1 (POR &amp; POC)</t>
  </si>
  <si>
    <r>
      <t>3S15: Servicii publice aferente evenimentelor de via</t>
    </r>
    <r>
      <rPr>
        <sz val="10"/>
        <rFont val="Cambria"/>
        <family val="1"/>
      </rPr>
      <t>ț</t>
    </r>
    <r>
      <rPr>
        <sz val="10"/>
        <rFont val="Century Schoolbook"/>
        <family val="1"/>
      </rPr>
      <t>ă la nivel 4 de sofisticare online</t>
    </r>
  </si>
  <si>
    <t>CO14: Drumuri: Lungimea totală a drumurilor reconstruite sau modernizate</t>
  </si>
  <si>
    <t>AP 6 (POR)</t>
  </si>
  <si>
    <t xml:space="preserve">RCO 46: Lungimea drumurilor reconstruite sau modernizate non TEN-T  </t>
  </si>
  <si>
    <t xml:space="preserve">RCO 44: Lungimea drumurilor noi sau îmbunătățite non TEN-T  </t>
  </si>
  <si>
    <t>CO13a: Drumuri: Lungimea totală a drumurilor nou construite din care: TEN-T</t>
  </si>
  <si>
    <t>Indicatori</t>
  </si>
  <si>
    <t>RCO 01 Întreprinderi sprijinite (din care: Micro, mici, mediu, mare) 
RCO 02 Întreprinderi sprijinite prin granturi</t>
  </si>
  <si>
    <t>RCO 67 Capacitatea de clasă a unor facilități de învățământ noi sau modernizată</t>
  </si>
  <si>
    <t>3S15: Servicii publice aferente evenimentelor de viață la nivel 4 de sofisticare online</t>
  </si>
  <si>
    <t>CO01: Investiție productivă: Număr de societăți sprijinite
CO02: Investiție productivă: Număr de întreprinderi care beneficiază de grant</t>
  </si>
  <si>
    <t>RCO 14 Instituții publice sprijinite pentru dezvoltarea serviciilor, produselor și proceselor digitale</t>
  </si>
  <si>
    <t>Grup țintă</t>
  </si>
  <si>
    <t>Beneficiari eligibili</t>
  </si>
  <si>
    <t>• Microîntreprinderi
• Întreprinderi mici
• Intreprinderi mijlocii
• Organizații de CDI
• Instituții de învățământ superior
• Clustere
• Mediul de afaceri
• Personalul aferent organizațiilor de CDI
• Studenți
• Cercetători etc</t>
  </si>
  <si>
    <t xml:space="preserve">În categoria beneficiarilor sunt incluse toate entitățiile care au dreptul proprietate și/sau de administrare asupra infrastructurii. </t>
  </si>
  <si>
    <t>• Sprijinul start-up-urilor/spin-off-urilor inovatoare;
• Sprijinul inovării în IMM-uri prin investiții în active fixe și/sau active necorporale aferente infrastructurilor proprii de cercetare/inovare, inclusiv participarea la activitățile platformelor tematice de specializare inteligentă (platformele S3), participarea la activități pregătitoare pentru depunere de proiecte în cadrul inițiativelor Institutului European pentru Inovare și Tehnologie (EIT); Comunitățile pentru Inovare și Cunoastere (KICs), Rețeaua Europeană a Regiunilor pentru Inovare și Cercetare (ERRIN) etc.
• Sprijinul inovării prin investiții în active fixe și/sau active necorporale aferente infrastructurilor proprii de cercetare/inovare ale organizațiilor de CDI, inclusiv ale instituțiilor de învățământ superior, în interesul IMM-urilor;
• Sprijinirea transferului tehnologic în beneficiul IMM-urilor, prin construcţia, modernizarea, extinderea şi dotarea cu echipamente și software necesare a infrastructurilor de inovare și transfer tehnologic (inclusiv parcuri științifice și tehnologice) în scopul comercializării rezultatelor cercetării-dezvoltării (teste, prototipare, etc.); îmbunătățirea serviciilor de transfer tehnologic specifice existente; dezvoltarea unor noi tipuri de servicii de transfer tehnologic corelate cu nevoile mediului de afaceri; și investiții pentru implementarea unui rezultat al cercetării – inovării în parteneriat între IMM-uri și EITT.
• Susținerea clusterelor in vederea creșterii competitivității si susținerea inovării întreprinderilor in domeniile RIS3</t>
  </si>
  <si>
    <t>• Sprijin pentru transformarea digitala a IMM-urilor: adoptarea tehnologiilor și a instrumentelor digitale în vederea inovării modelului de afaceri/proceselor de producție, facilitarea investițiilor tehnologice, tehnologii IT&amp;C, IoT, automatizare, robotică, inteligență artificiala, customizare de masă, securitate cibernetică, hub-uri de inovare digitală etc
• Susținerea digitalizării serviciilor publice la nivel local, inclusiv securitate cibernetică, interoperabilitate și/sau intervenții de tip smart-city/smart-village pentru: siguranța publică, servicii și utilități publice, monitorizare energie, mediu, iluminat public, bănci de date urbane, sisteme informaţionale geografice, etc</t>
  </si>
  <si>
    <t>• Microîntreprinderi
• Întreprinderi mici
• Intreprinderi mijlocii
• Studenți
• Mediul de afaceri (clienții, furnizorii IMM-urilor etc.)
• Societatea civilă/ consumatorii finali ai noilor produse și servicii digitale. etc.</t>
  </si>
  <si>
    <t>• Angajatii microîntreprinderilor
• Angajații întreprinderilor mici
• Angajații întreprinderilor mijlocii
• Utilizatorii incubatoarelor de afaceri
• Utilizatorii acceleratoare de afaceri
• Utilizatorii parcurilor industriale</t>
  </si>
  <si>
    <t xml:space="preserve">• Dezvoltarea competențelor (cu privire la transpunerea rezultatelor cercetării în piață, elaborarea proiectelor și a planurilor de afaceri în vederea pregătirii și punerii în aplicare a proiectelor de specializare inteligentă) la nivelul IMM-urilor/ organizațiilor de CDI și a tuturor entităților implicate în mecanismul de descoperire antreprenorială aferent RIS3 BI 2021-2027. </t>
  </si>
  <si>
    <t>Fără a enumera exhaustiv, tipurile de acțiuni/activitati sprijinite în cadrul acestei priorități pentru măsurile de creștere a eficienței energetice în clădirile rezidențiale si publice se referă la:
• 	elementele ce alcătuiesc anvelopa clădirii 
• 	instalaţia de distribuţie a agentului termic și a sistemului de încălzire din condominiu
• 	instalaţia de iluminat integrată clădirii;
• 	sisteme inteligente pentru managementul și gestionarea consumului de energie electrică, 
• 	instalaţiile de încălzire a spaţiului şi de alimentare cu apă caldă menajeră, 
• 	instalaţia de climatizare/condiţionare a aerului;
• 	instalaţia de ventilare mecanică şi/sau ventilare naturală, după caz;
• 	centrale termice si sisteme active/pasive şi alte sisteme de încălzire şi/sau răcire, bazate pe surse de energie regenerabilă/alternative;
• 	infrastructura edilitara
• 	măsuri de consolidare, în funcție de riscurile identificate, 
• 	orice alte activități/masuri care conduc la eficiența energetică sau care sunt menționate ca fiind obligatorii în legislația specifică privind eficiența energetică
• 	puncte de reîncărcare pentru vehicule electrice şi tubulatura încastrată pentru cablurile electrice pentru clădirile publice, care au mai mult de 10 locuri de parcare ( doar pentru cladiri publice)</t>
  </si>
  <si>
    <t>• În categoria beneficiarilor sunt incluse toate entitatile care au dreptul de proprietate si/sau de administrare asupra infrastructurii/ concesiune/ superficie/ asupra imobilului (teren si/sau cladire) unde se face investitia. Pentru cladirile rezidentiale, beneficiarul este APL.</t>
  </si>
  <si>
    <t>• În categoria beneficiarilor sunt incluse toate entitățiile care au dreptul proprietate și/sau de administrare asupra infrastructurii.</t>
  </si>
  <si>
    <t xml:space="preserve">• În categoria beneficiarilor sunt incluse toate entitățiile care au dreptul proprietate și/sau de administrare asupra infrastructurii. </t>
  </si>
  <si>
    <t>• Locuitori din locuințe unifamiliale/ blocuri de apartamente  
• Utilizatori ai clădirilor publice renovate energetic
• Populația care beneficiază de un aer mai puțin poluat
• IMM-uri implicate în reabilitarea energetică a clădirilor</t>
  </si>
  <si>
    <t>Populația din mediul urban care are acces la infrastructuri verzi noi sau îmbunătățite</t>
  </si>
  <si>
    <t>În categoria beneficiarilor sunt incluse toate entitatile care au dreptul de proprietate si/sau de administrare asupra infrastructurii/ concesiune/ superficie/ asupra imobilului (teren si/sau cladire) unde se face investitia.</t>
  </si>
  <si>
    <t>În categoria beneficiarilor sunt incluse toate entitatile care au dreptul de proprietate si/sau de administrare asupra infrastructurii/ concesiune/ superficie/ asupra imobilului (teren si/sau cladire) unde se face investitia, incluisv parteneriate</t>
  </si>
  <si>
    <t>În categoria beneficiarilor sunt incluse toate entitatile care au dreptul de proprietate si/sau de administrare asupra infrastructurii/ concesiune/ superficie/ asupra imobilului (teren si/sau cladire) unde se face investitia., inclusiv parteneriate.</t>
  </si>
  <si>
    <t>În categoria beneficiarilor sunt incluse toate entitățiile care au dreptul de proprietate și/sau administrare a infrastructurii respective.</t>
  </si>
  <si>
    <t>Grupul țină este reprezentat de utilizatorii siturilor culturale și turistice sprijinite.</t>
  </si>
  <si>
    <t>În categoria beneficiarilor sunt incluse toate entitățiile care au dreptul de proprietate și/sau de administrare a infrastructurii respective.</t>
  </si>
  <si>
    <t>OS 7.1 Creșterea numărului mediu de salariați în stațiunile turistice</t>
  </si>
  <si>
    <t>• Dezvoltarea infrastructurii pentru turismul balnear (infrastructură rutieră, rețele de captare și transport, parcuri balneare, modernizare și creare baze de tratament)
• Crearea şi extinderea infrastructurii de agrement, inclusiv a utilităţilor aferente
• Amenajarea obiectivelor turistice naturale de utilitate publică precum şi crearea/ modernizarea infrastructurilor conexe de utilitate publică, inclusiv a facilităților/ infrastructurii de acostare pentru nave turistice fluviale (pentru zona ITI Delta Dunării);
• Dezvoltarea de infrastructuri publice la scară mică pentru valorificarea atracțiilor turistice
• Activități de marketing și promovare turistică ale obiectivului finanțat.</t>
  </si>
  <si>
    <t>Beneficiari pot fi autorități și instituții ale administrației publice centrale și locale, parteneriate între acestea, precum și parteneriate cu orice alte autorități/ instituții publice care pot contribui la buna implementare a proiectului. În vederea asigurării concentrării teritoriale, implementarea se va realiza numai în stațiunile turistice definite conform legii HG 852 din 2008, pentru aprobarea normelor şi criteriilor de atestare a staţiunilor turistice, precum și pe teritoriul Deltei Dunării.</t>
  </si>
  <si>
    <t>Axa prioritară 7: Diversificarea economiilor locale prin dezvoltarea durabilă a turismului</t>
  </si>
  <si>
    <t>8(b) Sprijinirea unei creșteri favorabile ocupării forței de muncă, prin dezvoltarea potențialului endogen ca parte a unei strategii teritoriale pentru anumite zone, care să includă reconversia regiunilor industriale aflate în declin, precum și sporirea accesibilității și dezvoltarea resurselor naturale și culturale specifice</t>
  </si>
  <si>
    <t>Axa prioritară 5: Îmbunătățirea mediului urban și conservarea, protecția și valorificarea durabilă a patrimoniului cultural</t>
  </si>
  <si>
    <t>•	Mobilitate inteligenta: aplicatii pentru transportul public local, identificarea parcărilor, ghidarea spre acestea și afișarea disponibilității, plata parcarii, treceri de pietoni smart pe baza de senzori, mobility as a service, sisteme de management al traficului, garaje smart pentru biciclete, etc
•	Locuire inteligenta: solutii de  tipul city pass turistic, sisteme de gestiune inteligenta a spatiilor verzi, WiFi in spatii publice, dezvoltarea bazelor de date geospațiale și centrelor de date urbane, mobilier urban smart, sisteme de monitorizare si siguranta a spatiului public, digitalizarea si reconstructia digitala a  obiectivelor de patrimoniu, aplicatii de informare a cetatenilor asupra serviciilor medicale si de sanatate, centre pentru monitorizarea situatiei orasului in timp real, etc
•	Economie inteligenta: aplicatii de tipul one stop shop pentru mediul de afaceri, platforme de atragere investitii, centre de inovare locala, marketplace, FABlab, dezvoltarea laboratoarelor vii  (living labs) pentru soluții de tip smart city, etc
•	Cetatateni inteligenti: platforme de comunicare cu cetățenii și formare de inițiative comunitare, centre de inovare și imaginație civica, platforme pentru implicare civică și voluntariat, raportare de probleme, dezvoltarea de aplicații și platforme pentru optimizarea interacțiunii cetățenilor cu orașul, inclusiv pentru facilitatea accesului comunităților din zonele metropolitane la servicii, 
•	Guvernanta inteligenta: sisteme de management a proiectelor / ERP, platforme de servicii publice digitale, sisteme pentru înregistrare și emitere documente, centre de date urbane și monitorizare în timp real a stării orașului corelate cu datele geospatiale, aplicatii de tipul city app, plata online a taxelor si impozitelor, sisteme de programari online, open data, aplicatii de tipul functionar public virtual, machine learning pentru proiectare / dezvoltare urbana, servicii cloud pentru administratia publica
•	Mediu inteligent: aplicatii pentru colectarea si afișarea în timp real a datelor de mediu, echiparea orașelor și a zonelor metropolitane cu infrastructură pentru colectare date (senzori, camere, bucle inductive, etc.), aplicatii pentru încurajarea reciclării și colectării selective a deșeurilor, aplicatii pentru reducerea risipei alimentare, iluminat public inteligent prin telegestiune, măsurarea și reducerea consumului de energie la nivel de gospodărie, aplicatii pentru monitorizare în timp real a stării infrastructurii tehnico-edilitare și a consumului, platforme online și/sau aplicații mobile pentru cartarea consumului de energie, automatizarea sistemelor de irigatii pe baza de senzori. IT&amp;C, IoT, automatizare, robotică, inteligență artificiala, customizare de masă, securitate cibernetică, hub-uri de inovare digitală etc
• Susținerea digitalizării serviciilor publice la nivel local, inclusiv securitate cibernetică, interoperabilitate și/sau intervenții de tip smart-city/smart-village pentru: siguranța publică, servicii și utilități publice, monitorizare energie, mediu, iluminat public, bănci de date urbane, sisteme informaţionale geografice, etc</t>
  </si>
  <si>
    <t>OS a (iv) - Dezvoltarea competențelor pentru specializare inteligentă, tranziție industrială și antreprenoriat</t>
  </si>
  <si>
    <t>Acţiunile prevăzute în cadrul Priorităţii 2 O regiune digitală în legătură cu obiectivul specific (Dezvoltarea competențelor pentru specializare inteligentă, tranziție industrială și antreprenoriat) sunt:
Operațiune 1 Comunităţi digitale pentru o regiune inteligentă
• instruirea personalului din administraţie pentru operarea platformelor digitale;
• instruirea elevilor şi a personalului didactic în vederea utilizării instrumentelor digitale;
Operațiune 2 Întreprinderi digitale pentru o economie avansată
• Instruirea personalului din companii în vederea îmbunătăţirii utilizării instrumentelor digitale;</t>
  </si>
  <si>
    <t>OS 4.1 Reducerea emisiilor de carbon în municipiile reședință de județ prin investiții bazate pe planurile de mobilitate urbană durabilă</t>
  </si>
  <si>
    <t>Axa prioritară 4: Sprijinirea dezvoltării urbane durabile</t>
  </si>
  <si>
    <t>Axa prioritară 6: Îmbunătățirea infrastructurii rutiere de importanță regională</t>
  </si>
  <si>
    <t>Axa Prioritară 6: Educație și competențe</t>
  </si>
  <si>
    <t>10i. Reducerea și prevenirea abandonului școlar timpuriu și promovarea accesului egal la învățământul preșcolar, primar și secundar de calitate, inclusiv la parcursuri de învățare
formale, nonformale și informale pentru reintegrarea în educație și formare</t>
  </si>
  <si>
    <t>A SE CONSULTA SHEET POCU</t>
  </si>
  <si>
    <r>
      <t xml:space="preserve">Acţiunile prevăzute în cadrul Priorităţii 2 O regiune digitală în legătură cu obiectivul specific (Dezvoltarea competențelor pentru specializare inteligentă, tranziție industrială și antreprenoriat) sunt:
</t>
    </r>
    <r>
      <rPr>
        <b/>
        <u/>
        <sz val="11"/>
        <color theme="1"/>
        <rFont val="Calibri"/>
        <family val="2"/>
        <scheme val="minor"/>
      </rPr>
      <t>Operațiune 2 Întreprinderi digitale pentru o economie avansată
• Instruirea personalului din companii în vederea îmbunătăţirii utilizării instrumentelor digitale;</t>
    </r>
  </si>
  <si>
    <r>
      <t>• Dezvoltarea competențelor (cu privire la transpunerea rezultatelor cercetării în piață, elaborarea proiectelor și a planurilor de afaceri î</t>
    </r>
    <r>
      <rPr>
        <b/>
        <u/>
        <sz val="11"/>
        <color theme="1"/>
        <rFont val="Calibri"/>
        <family val="2"/>
        <scheme val="minor"/>
      </rPr>
      <t>n vederea pregătirii și punerii în aplicare a proiectelor de specializare inteligentă) la nivelul IMM-urilor/ organizațiilor de CDI</t>
    </r>
    <r>
      <rPr>
        <sz val="11"/>
        <color theme="1"/>
        <rFont val="Calibri"/>
        <family val="2"/>
        <scheme val="minor"/>
      </rPr>
      <t xml:space="preserve"> și a tuturor entităților implicate în mecanismul de descoperire antreprenorială aferent RIS3 BI 2021-2027. </t>
    </r>
  </si>
  <si>
    <t>A SE CONSULTA SHEET POC</t>
  </si>
  <si>
    <t>• Crearea / modernizarea / extinderea  spațiilor verzi ( parcuri, grădini, scuaruri, coridoare verzi ecologice
• Crearea de infrastructuri verzi urbane: (acoperişuri verzi, pereţi verzi, etc.)
• Conversia funcțională a terenurilor virane degradate/ neutilizate/ abandonate. 
• Modernizarea/ extinderea spațiilor verzi existente, inclusiv parcuri / păduri urbane, acoperișuri verzi, grădini urbane, conectivitate ecologica, etc</t>
  </si>
  <si>
    <t>Beneficiarii în cadrul acestei priorități de investiție vor fi autoritățile publice locale (posibil în colaborare cu operatorul de transport public) din municipiile reședință de județ (inclusiv în parteneriat cu localitățile din zona funcțională urbană, după caz), unitatea administrativ-teritorială judeţul inclusiv cu posibilitatea parteneriatului cu unitatea administrativ teritorială municipiul reşedinţă de judeţ.</t>
  </si>
  <si>
    <t>6.5 Creșterea numărului de oferte educaționale orientate pe formarea de competențe și pe utilizarea de soluţii digitale/de tip TIC în procesul de predare;</t>
  </si>
  <si>
    <r>
      <t xml:space="preserve">• </t>
    </r>
    <r>
      <rPr>
        <b/>
        <u/>
        <sz val="10"/>
        <color theme="1"/>
        <rFont val="Calibri"/>
        <family val="2"/>
        <scheme val="minor"/>
      </rPr>
      <t>Restaurarea, consolidarea, protecţia şi conservarea monumentelor istorice</t>
    </r>
    <r>
      <rPr>
        <sz val="10"/>
        <color theme="1"/>
        <rFont val="Calibri"/>
        <family val="2"/>
        <scheme val="minor"/>
      </rPr>
      <t>;
• Restaurarea, protecţia, conservarea şi realizarea picturilor interioare, frescelor, picturilor murale exterioare;
• Restaurarea şi remodelarea plasticii faţadelor;
• Dotări interioare (instalaţii, echipamente şi dotări pentru asigurarea condiţiilor de climatizare, siguranţă la foc, antiefracţie);
• Dotări pentru expunerea şi protecţia patrimoniului cultural mobil şi imobil;
• Activități de marketing și promovare turistică a obiectivului restaurat, inclusiv digitizarea acestuia, în cadrul proiectului.</t>
    </r>
  </si>
  <si>
    <r>
      <t xml:space="preserve">• Dezvoltarea infrastructurii pentru </t>
    </r>
    <r>
      <rPr>
        <b/>
        <u/>
        <sz val="10"/>
        <color theme="1"/>
        <rFont val="Calibri"/>
        <family val="2"/>
        <scheme val="minor"/>
      </rPr>
      <t>turismul balnear</t>
    </r>
    <r>
      <rPr>
        <sz val="10"/>
        <color theme="1"/>
        <rFont val="Calibri"/>
        <family val="2"/>
        <scheme val="minor"/>
      </rPr>
      <t xml:space="preserve"> (infrastructură rutieră, rețele de captare și transport, parcuri balneare, modernizare și creare baze de tratament)
• Crearea şi extinderea infrastructurii de agrement, inclusiv a utilităţilor aferente
• Amenajarea obiectivelor turistice naturale de utilitate publică precum şi crearea/ modernizarea infrastructurilor conexe de utilitate publică, inclusiv a facilităților/ infrastructurii de acostare pentru nave turistice fluviale (pentru zona ITI Delta Dunării);
• </t>
    </r>
    <r>
      <rPr>
        <b/>
        <u/>
        <sz val="10"/>
        <color theme="1"/>
        <rFont val="Calibri"/>
        <family val="2"/>
        <scheme val="minor"/>
      </rPr>
      <t>Dezvoltarea de infrastructuri publice la scară mică pentru valorificarea atracțiilor turistice</t>
    </r>
    <r>
      <rPr>
        <sz val="10"/>
        <color theme="1"/>
        <rFont val="Calibri"/>
        <family val="2"/>
        <scheme val="minor"/>
      </rPr>
      <t xml:space="preserve">
• Activități de marketing și promovare turistică ale obiectivului finanțat.</t>
    </r>
  </si>
  <si>
    <r>
      <t xml:space="preserve">În zona urbană:
• Îmbunătățirea  </t>
    </r>
    <r>
      <rPr>
        <b/>
        <u/>
        <sz val="10"/>
        <color theme="1"/>
        <rFont val="Calibri"/>
        <family val="2"/>
        <scheme val="minor"/>
      </rPr>
      <t>infrastructurii de turism</t>
    </r>
    <r>
      <rPr>
        <sz val="10"/>
        <color theme="1"/>
        <rFont val="Calibri"/>
        <family val="2"/>
        <scheme val="minor"/>
      </rPr>
      <t xml:space="preserve">, în special în zone care dispun de un potențial turistic valoros, inclusiv centre de informare turistica și tabere de elevi și preșcolari / centre multidisciplinare de tineret;
• Dezvoltarea infrastructurii pentru </t>
    </r>
    <r>
      <rPr>
        <b/>
        <u/>
        <sz val="10"/>
        <color theme="1"/>
        <rFont val="Calibri"/>
        <family val="2"/>
        <scheme val="minor"/>
      </rPr>
      <t>turismul balnear</t>
    </r>
    <r>
      <rPr>
        <sz val="10"/>
        <color theme="1"/>
        <rFont val="Calibri"/>
        <family val="2"/>
        <scheme val="minor"/>
      </rPr>
      <t xml:space="preserve"> și balneo-climateric; 
• Îmbunătățirea accesului către resursele și obiectivele turistice (ca acțiune complementară celorlalte), a sinergiei/ legăturii dintre urban și rural pe această direcție (pentru a nu crea insule fragmentate în rural fără conectivitate tangibilă sau intangibilă)</t>
    </r>
  </si>
  <si>
    <r>
      <t xml:space="preserve">În zona urbană:
• </t>
    </r>
    <r>
      <rPr>
        <b/>
        <u/>
        <sz val="10"/>
        <color theme="1"/>
        <rFont val="Calibri"/>
        <family val="2"/>
        <scheme val="minor"/>
      </rPr>
      <t>Conservarea, protecția și valorificarea durabilă</t>
    </r>
    <r>
      <rPr>
        <sz val="10"/>
        <color theme="1"/>
        <rFont val="Calibri"/>
        <family val="2"/>
        <scheme val="minor"/>
      </rPr>
      <t xml:space="preserve"> a patrimoniului cultural, istoric și natural și dezvoltarea serviciilor culturale,</t>
    </r>
  </si>
  <si>
    <r>
      <rPr>
        <b/>
        <sz val="10"/>
        <color theme="1"/>
        <rFont val="Calibri"/>
        <family val="2"/>
        <scheme val="minor"/>
      </rPr>
      <t>În afara zonei urbane:</t>
    </r>
    <r>
      <rPr>
        <sz val="10"/>
        <color theme="1"/>
        <rFont val="Calibri"/>
        <family val="2"/>
        <scheme val="minor"/>
      </rPr>
      <t xml:space="preserve">
• </t>
    </r>
    <r>
      <rPr>
        <b/>
        <u/>
        <sz val="10"/>
        <color theme="1"/>
        <rFont val="Calibri"/>
        <family val="2"/>
        <scheme val="minor"/>
      </rPr>
      <t>Conservarea, protecția și valorificarea durabilă a patrimoniului cultural</t>
    </r>
    <r>
      <rPr>
        <sz val="10"/>
        <color theme="1"/>
        <rFont val="Calibri"/>
        <family val="2"/>
        <scheme val="minor"/>
      </rPr>
      <t>, istoric și natural și dezvoltarea serviciilor culturale,</t>
    </r>
  </si>
  <si>
    <r>
      <rPr>
        <b/>
        <sz val="10"/>
        <color theme="1"/>
        <rFont val="Calibri"/>
        <family val="2"/>
        <scheme val="minor"/>
      </rPr>
      <t>În afara zonei urbane:</t>
    </r>
    <r>
      <rPr>
        <sz val="10"/>
        <color theme="1"/>
        <rFont val="Calibri"/>
        <family val="2"/>
        <scheme val="minor"/>
      </rPr>
      <t xml:space="preserve">
• Îmbunătățirea  </t>
    </r>
    <r>
      <rPr>
        <b/>
        <u/>
        <sz val="10"/>
        <color theme="1"/>
        <rFont val="Calibri"/>
        <family val="2"/>
        <scheme val="minor"/>
      </rPr>
      <t>infrastructurii de turism</t>
    </r>
    <r>
      <rPr>
        <sz val="10"/>
        <color theme="1"/>
        <rFont val="Calibri"/>
        <family val="2"/>
        <scheme val="minor"/>
      </rPr>
      <t xml:space="preserve">, în special în zone care dispun de un potențial turistic valoros, inclusiv centre de informare turistica și tabere de elevi și preșcolari / centre multidisciplinare de tineret;
• Dezvoltarea infrastructurii pentru </t>
    </r>
    <r>
      <rPr>
        <b/>
        <u/>
        <sz val="10"/>
        <color theme="1"/>
        <rFont val="Calibri"/>
        <family val="2"/>
        <scheme val="minor"/>
      </rPr>
      <t>turismul balnear</t>
    </r>
    <r>
      <rPr>
        <sz val="10"/>
        <color theme="1"/>
        <rFont val="Calibri"/>
        <family val="2"/>
        <scheme val="minor"/>
      </rPr>
      <t xml:space="preserve"> și balneo-climateric; 
• Îmbunătățirea accesului către resursele și obiectivele turistice (ca acțiune complementară celorlalte), a sinergiei/ legăturii dintre urban și rural pe această direcție (pentru a nu crea insule fragmentate în rural fără conectivitate tangibilă sau intangibilă)</t>
    </r>
  </si>
  <si>
    <r>
      <t xml:space="preserve">a) </t>
    </r>
    <r>
      <rPr>
        <b/>
        <u/>
        <sz val="10"/>
        <color theme="1"/>
        <rFont val="Calibri"/>
        <family val="2"/>
        <scheme val="minor"/>
      </rPr>
      <t>Construirea / reabilitarea / modernizarea / extinderea / echiparea infrastructurii educaționale</t>
    </r>
    <r>
      <rPr>
        <sz val="10"/>
        <color theme="1"/>
        <rFont val="Calibri"/>
        <family val="2"/>
        <scheme val="minor"/>
      </rPr>
      <t xml:space="preserve"> pentru nivelul </t>
    </r>
    <r>
      <rPr>
        <b/>
        <u/>
        <sz val="10"/>
        <color theme="1"/>
        <rFont val="Calibri"/>
        <family val="2"/>
        <scheme val="minor"/>
      </rPr>
      <t>antepreșcolar și preșcolar</t>
    </r>
    <r>
      <rPr>
        <sz val="10"/>
        <color theme="1"/>
        <rFont val="Calibri"/>
        <family val="2"/>
        <scheme val="minor"/>
      </rPr>
      <t>, învățământul primar (inclusiv after school), gimnazial, liceal (non ÎPT) și învățământul special organizat în unități de învățământ speciale
b) Construirea/ reabilitarea/ modernizarea/ extinderea/ echiparea infrastructurii educaţionale pentru</t>
    </r>
    <r>
      <rPr>
        <b/>
        <u/>
        <sz val="10"/>
        <color theme="1"/>
        <rFont val="Calibri"/>
        <family val="2"/>
        <scheme val="minor"/>
      </rPr>
      <t xml:space="preserve"> învăţământul profesional şi tehnic</t>
    </r>
    <r>
      <rPr>
        <sz val="10"/>
        <color theme="1"/>
        <rFont val="Calibri"/>
        <family val="2"/>
        <scheme val="minor"/>
      </rPr>
      <t xml:space="preserve"> și învățarea pe tot parcursul vieții, inclusiv campusuri 
c) Construirea /reabilitarea / modernizarea/ extinderea / echiparea infrastructurii educaționale </t>
    </r>
    <r>
      <rPr>
        <b/>
        <u/>
        <sz val="10"/>
        <color theme="1"/>
        <rFont val="Calibri"/>
        <family val="2"/>
        <scheme val="minor"/>
      </rPr>
      <t>universitare</t>
    </r>
    <r>
      <rPr>
        <sz val="10"/>
        <color theme="1"/>
        <rFont val="Calibri"/>
        <family val="2"/>
        <scheme val="minor"/>
      </rPr>
      <t>, inclusiv campusuri</t>
    </r>
  </si>
  <si>
    <r>
      <t xml:space="preserve">• Investițiile prevăzute in cadrul OS 10.1 vizează intervenții în infrastructura educaţională pentru învățământul </t>
    </r>
    <r>
      <rPr>
        <b/>
        <u/>
        <sz val="10"/>
        <color theme="1"/>
        <rFont val="Calibri"/>
        <family val="2"/>
        <scheme val="minor"/>
      </rPr>
      <t>antepreșcolar, preșcolar</t>
    </r>
    <r>
      <rPr>
        <sz val="10"/>
        <color theme="1"/>
        <rFont val="Calibri"/>
        <family val="2"/>
        <scheme val="minor"/>
      </rPr>
      <t>, primar și nivelul secundar inferior.</t>
    </r>
  </si>
  <si>
    <r>
      <t xml:space="preserve">• Investițiile din cadrul OS 10.2 vizează intervenții în infrastructura educaţională pentru învăţământul </t>
    </r>
    <r>
      <rPr>
        <b/>
        <u/>
        <sz val="10"/>
        <color theme="1"/>
        <rFont val="Calibri"/>
        <family val="2"/>
        <scheme val="minor"/>
      </rPr>
      <t>profesional şi tehnic</t>
    </r>
    <r>
      <rPr>
        <sz val="10"/>
        <color theme="1"/>
        <rFont val="Calibri"/>
        <family val="2"/>
        <scheme val="minor"/>
      </rPr>
      <t xml:space="preserve"> și învățarea pe tot parcursul vieții.</t>
    </r>
  </si>
  <si>
    <r>
      <t>• Investițiile din cadrul OS 10.3 vor sprijini dezvoltarea și modernizarea infrastructurii instituțiilor de</t>
    </r>
    <r>
      <rPr>
        <b/>
        <u/>
        <sz val="10"/>
        <color theme="1"/>
        <rFont val="Calibri"/>
        <family val="2"/>
        <scheme val="minor"/>
      </rPr>
      <t xml:space="preserve"> învățământ superior</t>
    </r>
    <r>
      <rPr>
        <sz val="10"/>
        <color theme="1"/>
        <rFont val="Calibri"/>
        <family val="2"/>
        <scheme val="minor"/>
      </rPr>
      <t xml:space="preserve"> și a resurselor relevante, ținând cont de tendințele de dezvoltare economică în raport cu cerințele pieței și politicile naționale în domeniu (în special Strategia națională pentru învățământul terțiar, SNC și SNCDI).</t>
    </r>
  </si>
  <si>
    <r>
      <t xml:space="preserve">• </t>
    </r>
    <r>
      <rPr>
        <b/>
        <u/>
        <sz val="10"/>
        <color theme="1"/>
        <rFont val="Calibri"/>
        <family val="2"/>
        <scheme val="minor"/>
      </rPr>
      <t>Soluții pentru descongestionarea/fluidizarea traficului</t>
    </r>
    <r>
      <rPr>
        <sz val="10"/>
        <color theme="1"/>
        <rFont val="Calibri"/>
        <family val="2"/>
        <scheme val="minor"/>
      </rPr>
      <t xml:space="preserve"> (transport public)
• Investiții destinate construirii/ modernizării/ reabilitării/ extinderii infrastructurii rutiere in vederea descongestionarii/ fluidizarii traficului (descarcari și pasaje/poduri rutiere, variante ocolitoare, etc)</t>
    </r>
  </si>
  <si>
    <r>
      <t xml:space="preserve">• reducerea poluării aerului și a poluării fonice, precum și a consumului de energie;
• asigurarea accesibilității la sistemul de </t>
    </r>
    <r>
      <rPr>
        <b/>
        <u/>
        <sz val="10"/>
        <color theme="1"/>
        <rFont val="Calibri"/>
        <family val="2"/>
        <scheme val="minor"/>
      </rPr>
      <t xml:space="preserve">transport public </t>
    </r>
    <r>
      <rPr>
        <sz val="10"/>
        <color theme="1"/>
        <rFont val="Calibri"/>
        <family val="2"/>
        <scheme val="minor"/>
      </rPr>
      <t>şi privat pentru toţi cetăţenii;
• dezvoltarea infrastructurii destinate mijloacelor de transport non-motorizate;
• creşterea atractivității și îmbunătățirea calității mediului și a amenajării spaţiilor urbane.</t>
    </r>
  </si>
  <si>
    <r>
      <t xml:space="preserve">• Dezvoltarea legăturilor secundare reabilitate și/sau nou construite către rețeaua și nodurile TEN-T și a intermodalitații 
</t>
    </r>
    <r>
      <rPr>
        <b/>
        <u/>
        <sz val="10"/>
        <color theme="1"/>
        <rFont val="Calibri"/>
        <family val="2"/>
        <scheme val="minor"/>
      </rPr>
      <t>Investiții destinate construirii/ modernizarii/ reabilitarii/ extinderii infrastructurii (rutiere)</t>
    </r>
    <r>
      <rPr>
        <sz val="10"/>
        <color theme="1"/>
        <rFont val="Calibri"/>
        <family val="2"/>
        <scheme val="minor"/>
      </rPr>
      <t xml:space="preserve"> care asigură  conectivitatea, directă sau indirectă, la rețeaua si nodurile TEN-T rutiere existente/propuse, în vederea îmbunătățirii parametrilor relevanți ( viteza, siguranța, portanța, nr utilizatori) precum și construirii infrastructurii intermodale (de ex: legaturi rutiere secundare, drumuri judetene,  extinderi la 4 benzi, variante ocolitoare, pasarele pietonale, masuri de siguranță, etc doar pentru asigurarea conectivitatii la TEN-T, terminale intermodale de marfa, inclusiv infrastructura tehnico-edilitara aferenta. </t>
    </r>
  </si>
  <si>
    <r>
      <t xml:space="preserve">• </t>
    </r>
    <r>
      <rPr>
        <b/>
        <u/>
        <sz val="10"/>
        <color theme="1"/>
        <rFont val="Calibri"/>
        <family val="2"/>
        <scheme val="minor"/>
      </rPr>
      <t>modernizarea si reabilitarea reţelei de drumuri judeţene</t>
    </r>
    <r>
      <rPr>
        <sz val="10"/>
        <color theme="1"/>
        <rFont val="Calibri"/>
        <family val="2"/>
        <scheme val="minor"/>
      </rPr>
      <t xml:space="preserve"> care asigura conectivitatea, directa sau indirecta cu reteaua TEN-T, construirea unor noi segmente de drum județean pentru conectarea la autostrăzi sau drumuri expres.
• construcţia / modernizarea </t>
    </r>
    <r>
      <rPr>
        <b/>
        <u/>
        <sz val="10"/>
        <color theme="1"/>
        <rFont val="Calibri"/>
        <family val="2"/>
        <scheme val="minor"/>
      </rPr>
      <t>variantelor ocolitoare cu statut de drum judeţean</t>
    </r>
    <r>
      <rPr>
        <sz val="10"/>
        <color theme="1"/>
        <rFont val="Calibri"/>
        <family val="2"/>
        <scheme val="minor"/>
      </rPr>
      <t xml:space="preserve"> ce vor face parte din drumul judetean respectiv, construirea/realizarea de sensuri giratorii și alte elemente pentru creșterea siguranței circulației.
• construirea/ modernizarea/ reabilitarea de pasaje/</t>
    </r>
    <r>
      <rPr>
        <b/>
        <u/>
        <sz val="10"/>
        <color theme="1"/>
        <rFont val="Calibri"/>
        <family val="2"/>
        <scheme val="minor"/>
      </rPr>
      <t xml:space="preserve">noduri rutiere </t>
    </r>
    <r>
      <rPr>
        <sz val="10"/>
        <color theme="1"/>
        <rFont val="Calibri"/>
        <family val="2"/>
        <scheme val="minor"/>
      </rPr>
      <t>(construirea doar pentru asigurarea conectivitatii directe la autostrazi TEN T a drumurilor județene) şi construirea pasarelelor pietonale;
• construirea/modernizarea de stații pentru transport public pe traseul drumului județean.
• realizarea de investiții destinate siguranței rutiere pentru pietoni și biciclisti (trasee pietonale și piste pentru biciclisti unde situația din teren o permite), inclusiv semnalistica verticală pentru treceri de pietoni cu alimentare fotovoltaică
• realizarea de perdele forestiere și parapeti pentru protecție, realizarea de investiții suplimentare pentru protecția drumului respectiv față de efectele generate de condiții meteorologice extreme (provocate de schimbări climatice sau alte cauze excepționale) – inundații, viscol etc</t>
    </r>
  </si>
  <si>
    <r>
      <t xml:space="preserve">• Investiții destinate </t>
    </r>
    <r>
      <rPr>
        <b/>
        <u/>
        <sz val="10"/>
        <color theme="1"/>
        <rFont val="Calibri"/>
        <family val="2"/>
        <scheme val="minor"/>
      </rPr>
      <t>îmbunătățirii transportului public urban</t>
    </r>
    <r>
      <rPr>
        <sz val="10"/>
        <color theme="1"/>
        <rFont val="Calibri"/>
        <family val="2"/>
        <scheme val="minor"/>
      </rPr>
      <t xml:space="preserve">;
• Investiții destinate transportului electric și </t>
    </r>
    <r>
      <rPr>
        <b/>
        <u/>
        <sz val="10"/>
        <color theme="1"/>
        <rFont val="Calibri"/>
        <family val="2"/>
        <scheme val="minor"/>
      </rPr>
      <t>nemotorizat</t>
    </r>
    <r>
      <rPr>
        <sz val="10"/>
        <color theme="1"/>
        <rFont val="Calibri"/>
        <family val="2"/>
        <scheme val="minor"/>
      </rPr>
      <t>;
• Alte investiții destinate reducerii emisiilor de CO2 în zona urbană.</t>
    </r>
  </si>
  <si>
    <r>
      <t xml:space="preserve">• Dezvoltarea infrastructurii pentru </t>
    </r>
    <r>
      <rPr>
        <b/>
        <u/>
        <sz val="10"/>
        <color theme="1"/>
        <rFont val="Calibri"/>
        <family val="2"/>
        <scheme val="minor"/>
      </rPr>
      <t>deplasări nemotorizate</t>
    </r>
    <r>
      <rPr>
        <sz val="10"/>
        <color theme="1"/>
        <rFont val="Calibri"/>
        <family val="2"/>
        <scheme val="minor"/>
      </rPr>
      <t xml:space="preserve">: dezvoltarea, extinderea infrastructurii pentru mersul cu bicicleta, amenajarea de zone pietonale, introducerea de sisteme de bike-sharing, sisteme de monitorizare etc.;
• Dezvoltarea și optimizarea sistemelor de </t>
    </r>
    <r>
      <rPr>
        <b/>
        <u/>
        <sz val="10"/>
        <color theme="1"/>
        <rFont val="Calibri"/>
        <family val="2"/>
        <scheme val="minor"/>
      </rPr>
      <t>transport public,</t>
    </r>
    <r>
      <rPr>
        <sz val="10"/>
        <color theme="1"/>
        <rFont val="Calibri"/>
        <family val="2"/>
        <scheme val="minor"/>
      </rPr>
      <t xml:space="preserve"> inclusiv prin investiții în material rulant, mijloace de transport și infrastructura necesară acestora, inclusiv park &amp; ride; 
• Dezvoltarea unor culoare de mobilitate urbană durabilă, inclusiv linii de </t>
    </r>
    <r>
      <rPr>
        <b/>
        <u/>
        <sz val="10"/>
        <color theme="1"/>
        <rFont val="Calibri"/>
        <family val="2"/>
        <scheme val="minor"/>
      </rPr>
      <t>tramvai metropolitane</t>
    </r>
    <r>
      <rPr>
        <sz val="10"/>
        <color theme="1"/>
        <rFont val="Calibri"/>
        <family val="2"/>
        <scheme val="minor"/>
      </rPr>
      <t xml:space="preserve">;
• Dezvoltarea de infrastructuri pentru </t>
    </r>
    <r>
      <rPr>
        <b/>
        <u/>
        <sz val="10"/>
        <color theme="1"/>
        <rFont val="Calibri"/>
        <family val="2"/>
        <scheme val="minor"/>
      </rPr>
      <t>combustibili alternativi</t>
    </r>
    <r>
      <rPr>
        <sz val="10"/>
        <color theme="1"/>
        <rFont val="Calibri"/>
        <family val="2"/>
        <scheme val="minor"/>
      </rPr>
      <t xml:space="preserve">; 
• Dezvoltarea sistemelor de management a mobilității urbane, cum ar fi sisteme de management al traficului, aplicații “mobility as a service”, etc.
</t>
    </r>
    <r>
      <rPr>
        <b/>
        <u/>
        <sz val="10"/>
        <color theme="1"/>
        <rFont val="Calibri"/>
        <family val="2"/>
        <scheme val="minor"/>
      </rPr>
      <t>(echipamentele hibrid nu mai sunt eligibile)</t>
    </r>
  </si>
  <si>
    <t>OS a (iv) - Dezvoltarea competențelor pentru specializare inteligentă, tranziție industrială și antreprenoriat (ADR Centru)</t>
  </si>
  <si>
    <r>
      <t>• Sprijinul start-up-urilor/spin-off-urilor inovatoare;
• Sprijinul inovării în IMM-uri prin investiții în active fixe și/sau active necorporale aferente infrastructurilor proprii de cercetare/inovare, inclusiv participarea la activitățile platformelor tematice de specializare inteligentă (platformele S3), participarea la activități pregătitoare pentru depunere de proiecte în cadrul inițiativelor Institutului European pentru Inovare și Tehnologie (EIT); Comunitățile pentru Inovare și Cunoastere (KICs), Rețeaua Europeană a Regiunilor pentru Inovare și Cercetare (ERRIN) etc.
• Sprijinul inovării prin investiții în active fixe și/sau active necorporale aferente infrastructurilor proprii de cercetare/inovare ale organizațiilor de CDI, inclusiv ale instituțiilor de învățământ superior, în interesul IMM-urilor</t>
    </r>
    <r>
      <rPr>
        <b/>
        <u/>
        <sz val="10"/>
        <color theme="1"/>
        <rFont val="Calibri"/>
        <family val="2"/>
        <scheme val="minor"/>
      </rPr>
      <t>;
• Sprijinirea transferului tehnologic în beneficiul IMM-urilor, prin construcţia, modernizarea, extinderea şi dotarea cu echipamente și software necesare</t>
    </r>
    <r>
      <rPr>
        <sz val="10"/>
        <color theme="1"/>
        <rFont val="Calibri"/>
        <family val="2"/>
        <scheme val="minor"/>
      </rPr>
      <t xml:space="preserve"> a infrastructurilor de inovare și transfer tehnologic (inclusiv parcuri științifice și tehnologice) în scopul comercializării rezultatelor cercetării-dezvoltării (teste, prototipare, etc.); îmbunătățirea serviciilor de transfer tehnologic specifice existente; dezvoltarea unor noi tipuri de servicii de transfer tehnologic corelate cu nevoile mediului de afaceri; și investiții pentru implementarea unui rezultat al cercetării – inovării în parteneriat între IMM-uri și EITT.
• Susținerea clusterelor in vederea creșterii competitivității si susținerea inovării întreprinderilor in domeniile RIS3</t>
    </r>
  </si>
  <si>
    <r>
      <rPr>
        <sz val="10"/>
        <color theme="1"/>
        <rFont val="Calibri"/>
        <family val="2"/>
      </rPr>
      <t xml:space="preserve">• </t>
    </r>
    <r>
      <rPr>
        <b/>
        <u/>
        <sz val="10"/>
        <color theme="1"/>
        <rFont val="Calibri"/>
        <family val="2"/>
        <scheme val="minor"/>
      </rPr>
      <t>crearea şi dezvoltarea TTEITT, inclusiv PST, respectiv , construcţia, modernizarea, extinderea şi dotarea cu echipamente și software necesare</t>
    </r>
    <r>
      <rPr>
        <sz val="10"/>
        <color theme="1"/>
        <rFont val="Calibri"/>
        <family val="2"/>
        <scheme val="minor"/>
      </rPr>
      <t xml:space="preserve">;
• </t>
    </r>
    <r>
      <rPr>
        <b/>
        <u/>
        <sz val="10"/>
        <color theme="1"/>
        <rFont val="Calibri"/>
        <family val="2"/>
        <scheme val="minor"/>
      </rPr>
      <t>achiziționarea de servicii de TT specifice</t>
    </r>
    <r>
      <rPr>
        <sz val="10"/>
        <color theme="1"/>
        <rFont val="Calibri"/>
        <family val="2"/>
        <scheme val="minor"/>
      </rPr>
      <t>;
• investiţii pentru IMM-uri pentru implementarea unui rezultat al CI în parteneriat/ colaborare cu un ITT.</t>
    </r>
  </si>
  <si>
    <r>
      <t>Principalele acțiuni urmăresc continuarea eforturile investiționale depuse în perioadele anterioare de programare și vizează: 
•</t>
    </r>
    <r>
      <rPr>
        <b/>
        <u/>
        <sz val="10"/>
        <color theme="1"/>
        <rFont val="Calibri"/>
        <family val="2"/>
        <scheme val="minor"/>
      </rPr>
      <t xml:space="preserve"> Sprijinul microîntreprinderilor prin investiții în active fixe (corporale și necorporale) în vederea creșterii rezilienței lor pe piață</t>
    </r>
    <r>
      <rPr>
        <sz val="10"/>
        <color theme="1"/>
        <rFont val="Calibri"/>
        <family val="2"/>
        <scheme val="minor"/>
      </rPr>
      <t>, pe termen mediu și lung;
•</t>
    </r>
    <r>
      <rPr>
        <b/>
        <u/>
        <sz val="10"/>
        <color theme="1"/>
        <rFont val="Calibri"/>
        <family val="2"/>
        <scheme val="minor"/>
      </rPr>
      <t xml:space="preserve"> Sprijinul IMM-urilor prin investiții în active fixe și/sau necorporale</t>
    </r>
    <r>
      <rPr>
        <sz val="10"/>
        <color theme="1"/>
        <rFont val="Calibri"/>
        <family val="2"/>
        <scheme val="minor"/>
      </rPr>
      <t xml:space="preserve"> pentru dezvoltarea și implementarea de noi modele de afaceri în vederea internaționalizării; 
• Sprijinul antreprenoriatului prin înființarea, dezvoltarea și operaționalizarea incubatoarelor, acceleratoarelor de afaceri și a parcurilor industriale cu impact la nivel regional;</t>
    </r>
  </si>
  <si>
    <r>
      <t>•</t>
    </r>
    <r>
      <rPr>
        <b/>
        <u/>
        <sz val="10"/>
        <color theme="1"/>
        <rFont val="Calibri"/>
        <family val="2"/>
        <scheme val="minor"/>
      </rPr>
      <t xml:space="preserve"> achiziţionarea de echipamente IT tehnică de calcul</t>
    </r>
    <r>
      <rPr>
        <sz val="10"/>
        <color theme="1"/>
        <rFont val="Calibri"/>
        <family val="2"/>
        <scheme val="minor"/>
      </rPr>
      <t>;
•</t>
    </r>
    <r>
      <rPr>
        <b/>
        <u/>
        <sz val="10"/>
        <color theme="1"/>
        <rFont val="Calibri"/>
        <family val="2"/>
        <scheme val="minor"/>
      </rPr>
      <t xml:space="preserve"> achiziţionarea de echipamente tehnologice</t>
    </r>
    <r>
      <rPr>
        <sz val="10"/>
        <color theme="1"/>
        <rFont val="Calibri"/>
        <family val="2"/>
        <scheme val="minor"/>
      </rPr>
      <t xml:space="preserve"> maşini, utilaje şi instalaţii de lucru-inclusiv software-ul aferent, aparate şi instalaţii de măsurare, control şi reglare necesare desfăşurării activităţilor pentru care a solicitat finanţare,
• dotarea cu echipamente de birotică necesare desfăşurării normale a activităţii.
• realizarea de site-uri pentru prezentarea activităţii şi a produselor sau serviciilor promovate, inclusiv instrumente de vânzare on-line, facilitarea comerțului și inovații specifice;
• achiziţionarea de instalaţii/echipamente specifice în scopul obţinerii unei economii de energie, precum şi sisteme care utilizează surse regenerabile/alternative de energie pentru eficientizarea activităţilor pentru care a solicitat finanţare, etc.</t>
    </r>
  </si>
  <si>
    <t>1S23: Obiective de patrimoniu cultural restaurate</t>
  </si>
  <si>
    <t>1S27 Suprafață spații deschise/ clădiri create/ reabilitate în stațiuni turistice/ Delta Dunării</t>
  </si>
  <si>
    <t>OS 4.2 nu are indicator în cadrul de performanță</t>
  </si>
  <si>
    <t>OS 5.2 nu are indicator în cadrul de performanță</t>
  </si>
  <si>
    <t>1S11 Operațiuni implementate destinate transportului public și nemotorizat
CO15 Transport urban: Lungimea totală a liniilor de tramvai și de metrou noi sau îmbunătățite</t>
  </si>
  <si>
    <t>AP 3 - Locuri de muncă pentru toți</t>
  </si>
  <si>
    <t>3.12 Îmbunătățirea nivelului de cunoștințe/ competențe/ aptitudini aferente sectoarelor economice/ domeniilor identificate conform SNC şi SNCDI
ale angajaților</t>
  </si>
  <si>
    <t>Dezvoltarea și implementarea unui sistem de anticipare a nevoilor de formare profesională pe termen scurt, mediu și lung, precum şi de monitorizare a tranziției de la educație și formare profesională la piața muncii
Revizuirea calificărilor și a curriculei, precum și elaborarea de calificări noi (cu accent pe competențele antreprenoriale și sectoarele economice prioritare identificate prin SNC), adaptarea, dezvoltarea/ îmbunătățirea standardelor ocupaționale inclusiv introducerea unor standarde ocupaționale noi relevante pentru piața muncii
Extinderea mecanismelor de recunoaștere și validare/certificare a competențelor și calificărilor dobândite în context non-formal și informal, pentru sistemul de formare profesională (FPI și FPC)
Elaborarea/validarea/ implementarea unui sistem de asigurare a calității la nivel de sistem şi furnizori de FPC și învățare la locul de muncă 
Dezvoltarea unui cadru instituţional coerent pentru ÎPV, inclusiv prin pilotarea de noi centre comunitare de învățare permanentă, la nivel regional şi comunităţi zonale din medii rurale defavorizate (ex. cadrul de management instituţional, asigurarea calităţii la nivel de sistem şi furnizori de servicii, promovare de bune practici educaţionale etc.)
Stimularea angajatorilor pentru organizarea de programe de învățare la locul de muncă</t>
  </si>
  <si>
    <t>• Persoane angajate care urmăresc îmbunătățirea nivelului de cunoștințe, competențe și aptitudini sau care urmăresc certificarea/ validarea
competențelor cu precădere în sectoarele economice/ domeniile identificate conform SNC şi SNCDI
• Angajatori cu activitate prezentă/ viitoare în domeniile/ sectoarele economice identificate conform SNC şi SNCDI
• Persoane care se află în șomaj tehnic ca urmare a declarării situațiilor de epidemii (ex. COVID – 19)
• Persoane angajate în cadrul angajatorilor a căror activitate este afectată indirect ca urmare a declarării situațiilor de epidemii (ex. COVID – 19)</t>
  </si>
  <si>
    <t>• Angajatori (cu activitate prezentă/ viitoare în domeniile/ sectoarele economice identificate conform SNC şi SNCDI)
• Organizații patronale (patronate, federații patronale, confederații patronale sau uniuni patronale teritoriale) - persoane juridice de drept privat fără scop patrimonial, constituite în conformitate cu Legea dialogului social nr.62/10.05.2011, republicată, cu modificările și completările ulterioare;
• Asociații de întreprinderi, persoane juridice constituite in conformitate cu Ordonanța nr. 26 din 2000 cu privire la asociații si fundații
• Camerele de Comerț și Industrie – persoane juridice de utilitate publică, fără scop patrimonial, organizate în temeiul dispozițiilor din Legea nr.335/06.12.2007 privind Camerele de Comerț din România, cu modificările şi completările ulterioare</t>
  </si>
  <si>
    <t>10iii -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</si>
  <si>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 Dezvoltarea și implementarea unui sistem de anticipare a nevoilor de formare profesională pe termen scurt, mediu și lung, precum şi de monitorizare a tranziției de la educație și formare profesională la piața muncii
• Revizuirea calificărilor și a curriculei, precum și elaborarea de calificări noi (cu accent pe competențele antreprenoriale și sectoarele economice prioritare identificate prin SNC), adaptarea, dezvoltarea/ îmbunătățirea standardelor ocupaționale inclusiv introducerea unor standarde ocupaționale noi relevante pentru piața muncii
• Extinderea mecanismelor de recunoaștere și validare/certificare a competențelor și calificărilor dobândite în context non-formal și informal, pentru sistemul de formare profesională (FPI și FPC)
• Elaborarea/validarea/ implementarea unui sistem de asigurare a calității la nivel de sistem şi furnizori de FPC și învățare la locul de muncă 
• Dezvoltarea unui cadru instituţional coerent pentru ÎPV, inclusiv prin pilotarea de noi centre comunitare de învățare permanentă, la nivel regional şi comunităţi zonale din medii rurale defavorizate (ex. cadrul de management instituţional, asigurarea calităţii la nivel de sistem şi furnizori de servicii, promovare de bune practici educaţionale etc.)
• Stimularea angajatorilor pentru organizarea de programe de învățare la locul de muncă</t>
  </si>
  <si>
    <t>• Perfecționarea profesională specializată pentru personalul didactic din învățământul preuniversitar în vederea extinderii unor practici manageriale noi, a utilizării TIC în procesul de predare, a promovării unor servicii educaţionale de calitate orientate pe nevoile elevilor, a furnizării unor programe de calitate pentru educația timpurie, pentru prevenirea și reducerea timpurie a părăsirii școlii, a utilizării metodelor
activ-participative de educaţie bazate pe noul curriculum centrat pe competenţe cheie şi pe nevoile elevilor, în special pentru personalul care lucrează cu copiii aparținând grupurilor vulnerabile, inclusiv aparținând minorității roma, cu nevoi speciale, din comunități dezavantajate socioeconomic 
• Evaluarea și validarea competențelor obținute de cadrele didactice/personalul de sprijin/ auxiliar din școli prin rute alternative de formare
• Promovarea unor măsuri integrate de mobilitate pentru personalul didactic (ex. programul Erasmus+),intervenții care valorifică rezultatele mobilităților anterioare ale personalului didactic (susținute din ERASMUS+) în vederea completării perfecționării continue în domeniile de formare stabilite în cadrul AP6, în cadrul PI
• Alte măsuri în sprijinul îndeplinirii obiectivelor specifice stabilite în cadrul acestei PI (ex. activități de formare care promovează incluziunea, formare în elaborareade resurse educaționale deschise pentru facilitarea implementării curriculumului revizuit, formare pentru echipa managerială în monitorizare impactului măsurilor privind creșterea accesului la educație etc)</t>
  </si>
  <si>
    <t>• Personal didactic din învățământul preuniversitar
• Personal de sprijin și auxiliar din școli
• Echipa managerială la nivelul școlii
• Manager școlar
• Experți in dezvoltarea curriculara, autori de manuale școlare sau alte auxiliare didactice (inclusiv în format digital)
• Personalul partenerilor sociali în educație, inclusiv din ONG</t>
  </si>
  <si>
    <t>• MEN și agenţii, structuri/alte organisme aflate în subordinea/coordonarea MEN şi alte organisme publice cu atribuţii în domeniul educaţiei şi
formării profesionale, inclusiv asigurarea calităţii în învăţământul preuniversitar
• Instituţii de învăţământ (ISCED 1-3) acreditate, publice şi private, din reţeaua şcolară naţională
• Furnizori de servicii de orientare, consiliere, mediere şcolară şi servicii alternative, publici şi privaţi
• Furnizori de formare profesională, publici și privați
• Parteneri sociali din învăţământul preuniversitar (ex organizaţii sindicale)
• ANP şi instituţii subordonate
• APL cu atribuții în domeniul educaţiei de nivel preuniversitar
• ONG</t>
  </si>
  <si>
    <t>OS 3.12 nu are indicator în cadrul de performanță</t>
  </si>
  <si>
    <t>3.12 Îmbunătățirea nivelului de cunoștințe/ competențe/ aptitudini aferente sectoarelor economice/ domeniilor identificate conform SNC şi SNCDI ale angajaților</t>
  </si>
  <si>
    <r>
      <t xml:space="preserve">Acţiunile prevăzute în cadrul Priorităţii 2 O regiune digitală în legătură cu obiectivul specific (Dezvoltarea competențelor pentru specializare inteligentă, tranziție industrială și antreprenoriat) sunt:
</t>
    </r>
    <r>
      <rPr>
        <b/>
        <u/>
        <sz val="11"/>
        <color theme="1"/>
        <rFont val="Calibri"/>
        <family val="2"/>
        <scheme val="minor"/>
      </rPr>
      <t>Operațiune 1 Comunităţi digitale pentru o regiune inteligentă
• instruirea elevilor şi a personalului didactic în vederea utilizării instrumentelor digitale;</t>
    </r>
  </si>
  <si>
    <t>• Angajații UAT, ai organizaţiilor private (antreprenori, ONG) care sunt instruiţi,
• Organizaţiile care susţin cursurile de formare,
• Locuitorii din zonele care beneficiază de interacţiune cu personalul instruit,</t>
  </si>
  <si>
    <t>• Întreprinderi private din zonele care beneficiază de implementarea proiectelor de instruire de către administraţiile publice</t>
  </si>
  <si>
    <t>OS 6.6 nu are indicator în cadrul de performanță</t>
  </si>
  <si>
    <t>Axa prioritară 2 - Administrație și sistem judiciar accesibile și transparente</t>
  </si>
  <si>
    <t>11i - Efectuarea de investiții în capacitatea instituțională și în eficiența administrațiilor și a serviciilor publice la nivel național, regional și local în vederea realizării de reforme, a unei mai bune legiferări și a bunei guvernanțe</t>
  </si>
  <si>
    <t>2.3- Asigurarea unei transparențe și integrități sporite la nivelul sistemului judiciar în vederea îmbunătățirii accesului și a calității serviciilor furnizate la nivelul acestuia.</t>
  </si>
  <si>
    <t>• Personal din cadrul instituțiilor din sistemul judiciar (ex. magistrați, personal asimilat acestora, grefieri, auditori de justiție, alte categorii de personal din instanțe și parchete, personal din cadrul sistemului de probațiune, penitenciar, personal al instituțiilor centrale și al structurilor acestora de la nivel central sau local etc.).
• Reprezentanți ai profesiilor juridice conexe și alți specialiști în domeniul dreptului și/sau cu atribuții în legătură cu activitatea sistemului
judiciar.
• Personal din cadrul administrației publice cu atribuții în legătură cu activitatea sistemului judiciar (ex. personal al Ministerului Afacerilor Interne – ex. poliția judiciară, personal al Agenției Naționale de Administrare Fiscală, al Oficiului Național de Prevenire și Combatere a Spălării Banilor etc.).
• Personal din instituţii din cadrul administraţiei publice locale şi/sau centrale
• Cetățenii</t>
  </si>
  <si>
    <t xml:space="preserve">• instituțiile centrale: Consiliul Superior al Magistraturii, Inspecția Judiciară, Înalta Curte de Casație și Justiție, Parchetul de pe lângă Înalta Curte de Casație și Justiție, Direcția Națională Anticorupție, Direcția de Investigare a Infracțiunilor de Criminalitate Organizată și Terorism, Școala Națională de Grefieri, Institutul Național al Magistraturii;
• Ministerul Justiției și instituțiile aflate în subordinea/coordonarea Ministerului Justiției: Oficiul National de Prevenire a Criminalității și de Cooperare Pentru Recuperarea Creanțelor, Administrația Națională a Penitenciarelor, Direcția Națională de Probațiune, Oficiul Național al Registrului Comerțului, Institutul Național de Expertize Criminalistice, Autoritatea Națională pentru Cetățenie.
• Organisme și asociații profesionale cu activitate în domeniul justiției (ex. Uniunea Națională a Notarilor Publici din România, Uniunea Națională a Executorilor Judecătorești, Consiliul de Mediere, asociațiile profesionale ale magistraților, mediatorilor etc.).
</t>
  </si>
  <si>
    <t>• Consolidarea planurilor de formare a personalului din sistemul judiciar raportat la noul cadru legislativ şi evoluţia practicii judiciare.
• Elaborarea de materiale suport pentru formare precum ghiduri, manuale, instrumente IT (e-learning, sisteme audio-video, aplicații
mobile etc.) etc.;</t>
  </si>
  <si>
    <t>Program Operational Capacitate Administrativă 2014-2020</t>
  </si>
  <si>
    <t>Program Operational Capital Uman 2014-2020</t>
  </si>
  <si>
    <t>5S80 Proiecte care privesc îmbunătăţirea calităţii şi transparenţei actului de justiţie</t>
  </si>
  <si>
    <r>
      <t xml:space="preserve">Acţiunile prevăzute în cadrul Priorităţii 2 O regiune digitală în legătură cu obiectivul specific (Dezvoltarea competențelor pentru specializare inteligentă, tranziție industrială și antreprenoriat) sunt:
</t>
    </r>
    <r>
      <rPr>
        <b/>
        <u/>
        <sz val="11"/>
        <color theme="1"/>
        <rFont val="Calibri"/>
        <family val="2"/>
        <scheme val="minor"/>
      </rPr>
      <t>Operațiune 1 Comunităţi digitale pentru o regiune inteligentă
• instruirea personalului din administraţie pentru operarea platformelor digitale</t>
    </r>
  </si>
  <si>
    <t>• Mobilitate inteligenta: aplicatii pentru transportul public local, identificarea parcărilor, ghidarea spre acestea și afișarea disponibilității, plata parcarii, treceri de pietoni smart pe baza de senzori, mobility as a service, sisteme de management al traficului, garaje smart pentru biciclete, etc
• Locuire inteligenta: solutii de  tipul city pass turistic, sisteme de gestiune inteligenta a spatiilor verzi, WiFi in spatii publice, dezvoltarea bazelor de date geospațiale și centrelor de date urbane, mobilier urban smart, sisteme de monitorizare si siguranta a spatiului public, digitalizarea si reconstructia digitala a  obiectivelor de patrimoniu, aplicatii de informare a cetatenilor asupra serviciilor medicale si de sanatate, centre pentru monitorizarea situatiei orasului in timp real, etc
• Economie inteligenta: aplicatii de tipul one stop shop pentru mediul de afaceri, platforme de atragere investitii, centre de inovare locala, marketplace, FABlab, dezvoltarea laboratoarelor vii  (living labs) pentru soluții de tip smart city, etc
• Cetatateni inteligenti: platforme de comunicare cu cetățenii și formare de inițiative comunitare, centre de inovare și imaginație civica, platforme pentru implicare civică și voluntariat, raportare de probleme, dezvoltarea de aplicații și platforme pentru optimizarea interacțiunii cetățenilor cu orașul, inclusiv pentru facilitatea accesului comunităților din zonele metropolitane la servicii, 
• Guvernanta inteligenta: sisteme de management a proiectelor / ERP, platforme de servicii publice digitale, sisteme pentru înregistrare și emitere documente, centre de date urbane și monitorizare în timp real a stării orașului corelate cu datele geospatiale, aplicatii de tipul city app, plata online a taxelor si impozitelor, sisteme de programari online, open data, aplicatii de tipul functionar public virtual, machine learning pentru proiectare / dezvoltare urbana, servicii cloud pentru administratia publica
• Mediu inteligent: aplicatii pentru colectarea si afișarea în timp real a datelor de mediu, echiparea orașelor și a zonelor metropolitane cu infrastructură pentru colectare date (senzori, camere, bucle inductive, etc.), aplicatii pentru încurajarea reciclării și colectării selective a deșeurilor, aplicatii pentru reducerea risipei alimentare, iluminat public inteligent prin telegestiune, măsurarea și reducerea consumului de energie la nivel de gospodărie, aplicatii pentru monitorizare în timp real a stării infrastructurii tehnico-edilitare și a consumului, platforme online și/sau aplicații mobile pentru cartarea consumului de energie, automatizarea sistemelor de irigatii pe baza de senzori. IT&amp;C, IoT, automatizare, robotică, inteligență artificiala, customizare de masă, securitate cibernetică, hub-uri de inovare digitală etc
• Susținerea digitalizării serviciilor publice la nivel local, inclusiv securitate cibernetică, interoperabilitate și/sau intervenții de tip smart-city/smart-village pentru: siguranța publică, servicii și utilități publice, monitorizare energie, mediu, iluminat public, bănci de date urbane, sisteme informaţionale geografice, etc</t>
  </si>
  <si>
    <t>• reconversia funcțională și/sau reutilizarea unor terenuri și suprafețe abandonate și neutilizate din interiorul orașelor și transformarea lor în zone de agrement și petrecere a timpului liber pentru comunitate
• demolarea clădirilor situate pe terenurile supuse intervențiilor;
• realizarea alei pietonale, piste pentru bicicliști, creare trotuare;
• amenajare spații verzi;
• crearea de facilități pentru recreere pe terenurile amenajate;
• instalare Wi-Fi în spațiile publice;
• dotare mobilier urban (bănci, coșuri de gunoi, etc);
• modernizarea străzilor urbane adiacente terenurile supuse intervențiilor, inclusiv înlocuirea și/sau racordarea la utilități publice (străzile urbane sunt eligibile în situații excepționale, numai în măsura în care astfel de investiții sunt necesare pentru facilitarea accesibilității la obiectivul de investiții).</t>
  </si>
  <si>
    <t>• reconversia funcțională și/sau reutilizarea unor terenuri și suprafețe abandonate și neutilizate din interiorul orașelor și transformarea lor în zone de agrement și petrecere a timpului liber pentru comunitate.
• realizarea alei pietonale, piste pentru bicicliști, creare trotuare;
• amenajare spații verzi (defrișarea vegetației existente; modelarea terenului; montarea elementelor constructive de tipul alei, foișoare, pergole, grilaje etc.; plantarea/gazonarea suprafețelor, inclusiv plantare arbori);
• crearea de facilități pentru recreere pe terenurile amenajate (ex. zone speciale pentru sport, locuri de joacă pentru copii, etc.);
• instalare Wi-Fi în spațiile publice;
• dotare mobilier urban (bănci, coșuri de gunoi, etc);
• modernizarea străzilor urbane adiacente terenurile supuse intervențiilor, inclusiv înlocuirea și/sau racordarea la utilități publice (străzile urbane sunt eligibile în situații excepționale, numai în măsura în care astfel de investiții sunt necesare pentru facilitarea accesibilității la obiectivul de
investiții).</t>
  </si>
  <si>
    <t>Axa prioritară 10: Îmbunătățirea infrastructurii educaționale</t>
  </si>
  <si>
    <t>Nu există indicatori similari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</si>
</sst>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0"/>
      <color theme="0"/>
      <name val="Calibri"/>
      <family val="2"/>
      <scheme val="minor"/>
    </font>
    <font>
      <sz val="11"/>
      <name val="Calibri"/>
      <family val="2"/>
      <scheme val="minor"/>
    </font>
    <font>
      <b/>
      <sz val="11"/>
      <color theme="0"/>
      <name val="Calibri"/>
      <family val="2"/>
      <scheme val="minor"/>
    </font>
    <font>
      <sz val="11"/>
      <color theme="1"/>
      <name val="Calibri"/>
      <family val="2"/>
      <scheme val="minor"/>
    </font>
    <font>
      <b/>
      <sz val="11"/>
      <name val="Calibri"/>
      <family val="2"/>
      <scheme val="minor"/>
    </font>
    <font>
      <b/>
      <sz val="10"/>
      <color rgb="FFFFFFFF"/>
      <name val="Calisto MT"/>
      <family val="1"/>
    </font>
    <font>
      <b/>
      <sz val="10"/>
      <color rgb="FF000000"/>
      <name val="Calisto MT"/>
      <family val="1"/>
    </font>
    <font>
      <sz val="10"/>
      <color rgb="FF000000"/>
      <name val="Calisto MT"/>
      <family val="1"/>
    </font>
    <font>
      <b/>
      <sz val="10"/>
      <color theme="1"/>
      <name val="Calisto MT"/>
      <family val="1"/>
    </font>
    <font>
      <sz val="10"/>
      <color theme="1"/>
      <name val="Calisto MT"/>
      <family val="1"/>
    </font>
    <font>
      <sz val="10"/>
      <name val="Cambria"/>
      <family val="1"/>
    </font>
    <font>
      <sz val="10"/>
      <name val="Century Schoolbook"/>
      <family val="1"/>
    </font>
    <font>
      <b/>
      <u/>
      <sz val="11"/>
      <color theme="1"/>
      <name val="Calibri"/>
      <family val="2"/>
      <scheme val="minor"/>
    </font>
    <font>
      <b/>
      <sz val="10"/>
      <name val="Calibri"/>
      <family val="2"/>
      <scheme val="minor"/>
    </font>
    <font>
      <sz val="10"/>
      <name val="Calibri"/>
      <family val="2"/>
      <scheme val="minor"/>
    </font>
    <font>
      <sz val="10"/>
      <color theme="1"/>
      <name val="Calibri"/>
      <family val="2"/>
    </font>
    <font>
      <b/>
      <u/>
      <sz val="10"/>
      <color theme="1"/>
      <name val="Calibri"/>
      <family val="2"/>
      <scheme val="minor"/>
    </font>
  </fonts>
  <fills count="13">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0070C0"/>
        <bgColor indexed="64"/>
      </patternFill>
    </fill>
    <fill>
      <patternFill patternType="solid">
        <fgColor rgb="FF002060"/>
        <bgColor indexed="64"/>
      </patternFill>
    </fill>
    <fill>
      <patternFill patternType="solid">
        <fgColor theme="7" tint="0.59999389629810485"/>
        <bgColor indexed="64"/>
      </patternFill>
    </fill>
    <fill>
      <patternFill patternType="solid">
        <fgColor rgb="FFE2EFD9"/>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rgb="FF70AD47"/>
      </left>
      <right/>
      <top style="medium">
        <color rgb="FF70AD47"/>
      </top>
      <bottom style="medium">
        <color rgb="FF70AD47"/>
      </bottom>
      <diagonal/>
    </border>
    <border>
      <left/>
      <right/>
      <top style="medium">
        <color rgb="FF70AD47"/>
      </top>
      <bottom style="medium">
        <color rgb="FF70AD47"/>
      </bottom>
      <diagonal/>
    </border>
    <border>
      <left/>
      <right style="medium">
        <color rgb="FF70AD47"/>
      </right>
      <top style="medium">
        <color rgb="FF70AD47"/>
      </top>
      <bottom style="medium">
        <color rgb="FF70AD47"/>
      </bottom>
      <diagonal/>
    </border>
    <border>
      <left style="medium">
        <color rgb="FFA8D08D"/>
      </left>
      <right style="medium">
        <color rgb="FFA8D08D"/>
      </right>
      <top/>
      <bottom style="medium">
        <color rgb="FFA8D08D"/>
      </bottom>
      <diagonal/>
    </border>
    <border>
      <left/>
      <right style="medium">
        <color rgb="FFA8D08D"/>
      </right>
      <top/>
      <bottom style="medium">
        <color rgb="FFA8D08D"/>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43" fontId="7" fillId="0" borderId="0" applyFont="0" applyFill="0" applyBorder="0" applyAlignment="0" applyProtection="0"/>
  </cellStyleXfs>
  <cellXfs count="263">
    <xf numFmtId="0" fontId="0" fillId="0" borderId="0" xfId="0"/>
    <xf numFmtId="0" fontId="2" fillId="0" borderId="0" xfId="0" applyFont="1"/>
    <xf numFmtId="0" fontId="1" fillId="2" borderId="12" xfId="0" applyFont="1" applyFill="1" applyBorder="1" applyAlignment="1">
      <alignment horizontal="center" vertical="center"/>
    </xf>
    <xf numFmtId="0" fontId="1" fillId="3" borderId="13" xfId="0" applyFont="1" applyFill="1" applyBorder="1" applyAlignment="1">
      <alignment horizontal="center" vertical="center"/>
    </xf>
    <xf numFmtId="0" fontId="2" fillId="0" borderId="18"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3" fillId="2" borderId="12" xfId="0" applyFont="1" applyFill="1" applyBorder="1" applyAlignment="1">
      <alignment horizontal="center" vertical="center"/>
    </xf>
    <xf numFmtId="0" fontId="3" fillId="3" borderId="13" xfId="0" applyFont="1" applyFill="1"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2" fillId="0" borderId="19" xfId="0" applyFont="1" applyBorder="1" applyAlignment="1">
      <alignment horizontal="left" vertical="center" wrapText="1"/>
    </xf>
    <xf numFmtId="0" fontId="6" fillId="5" borderId="20" xfId="0" applyFont="1" applyFill="1" applyBorder="1" applyAlignment="1">
      <alignment horizontal="center" vertical="center"/>
    </xf>
    <xf numFmtId="0" fontId="2" fillId="0" borderId="9" xfId="0" applyFont="1" applyBorder="1" applyAlignment="1">
      <alignment horizontal="left" vertical="center" wrapText="1"/>
    </xf>
    <xf numFmtId="0" fontId="0" fillId="0" borderId="0" xfId="0" applyFont="1"/>
    <xf numFmtId="0" fontId="0" fillId="0" borderId="0" xfId="0" applyFont="1" applyAlignment="1">
      <alignment horizontal="center" vertical="center" wrapText="1"/>
    </xf>
    <xf numFmtId="0" fontId="0" fillId="0" borderId="0" xfId="0" applyFont="1" applyAlignment="1">
      <alignment wrapText="1"/>
    </xf>
    <xf numFmtId="0" fontId="6" fillId="4" borderId="20" xfId="0" applyFont="1" applyFill="1" applyBorder="1" applyAlignment="1">
      <alignment horizontal="center" vertical="center" wrapText="1"/>
    </xf>
    <xf numFmtId="0" fontId="0" fillId="0" borderId="0" xfId="0" applyAlignment="1">
      <alignment horizontal="left" wrapText="1"/>
    </xf>
    <xf numFmtId="0" fontId="11" fillId="7" borderId="28" xfId="0" applyFont="1" applyFill="1" applyBorder="1" applyAlignment="1">
      <alignment horizontal="left" vertical="center" wrapText="1"/>
    </xf>
    <xf numFmtId="0" fontId="13" fillId="0" borderId="28" xfId="0" applyFont="1" applyBorder="1" applyAlignment="1">
      <alignment horizontal="left" vertical="center" wrapText="1"/>
    </xf>
    <xf numFmtId="0" fontId="10" fillId="7" borderId="27" xfId="0" applyFont="1" applyFill="1" applyBorder="1" applyAlignment="1">
      <alignment horizontal="center" vertical="center" wrapText="1"/>
    </xf>
    <xf numFmtId="0" fontId="12" fillId="0" borderId="27" xfId="0" applyFont="1" applyBorder="1" applyAlignment="1">
      <alignment horizontal="center" vertical="center" wrapText="1"/>
    </xf>
    <xf numFmtId="0" fontId="11" fillId="7" borderId="28" xfId="0" applyFont="1" applyFill="1" applyBorder="1" applyAlignment="1">
      <alignment horizontal="center" vertical="center" wrapText="1"/>
    </xf>
    <xf numFmtId="0" fontId="13" fillId="0" borderId="28" xfId="0" applyFont="1" applyBorder="1" applyAlignment="1">
      <alignment horizontal="center" vertical="center" wrapText="1"/>
    </xf>
    <xf numFmtId="0" fontId="6" fillId="4" borderId="17"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25" xfId="0" applyFont="1" applyFill="1" applyBorder="1" applyAlignment="1">
      <alignment horizontal="left" vertical="center" wrapText="1"/>
    </xf>
    <xf numFmtId="0" fontId="9" fillId="5" borderId="25" xfId="0" applyFont="1" applyFill="1" applyBorder="1" applyAlignment="1">
      <alignment horizontal="center" vertical="center" wrapText="1"/>
    </xf>
    <xf numFmtId="0" fontId="9" fillId="5" borderId="26" xfId="0" applyFont="1" applyFill="1" applyBorder="1" applyAlignment="1">
      <alignment horizontal="left" vertical="center" wrapText="1"/>
    </xf>
    <xf numFmtId="0" fontId="6" fillId="5" borderId="0" xfId="0" applyFont="1" applyFill="1" applyBorder="1" applyAlignment="1">
      <alignment horizontal="center" vertical="center" wrapText="1"/>
    </xf>
    <xf numFmtId="0" fontId="6" fillId="5" borderId="23" xfId="0" applyFont="1" applyFill="1" applyBorder="1" applyAlignment="1">
      <alignment horizontal="center" vertical="center"/>
    </xf>
    <xf numFmtId="0" fontId="6" fillId="5" borderId="16"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0" fillId="0" borderId="0" xfId="0" applyFill="1"/>
    <xf numFmtId="0" fontId="0" fillId="0" borderId="0" xfId="0" applyFont="1" applyFill="1" applyAlignment="1">
      <alignment wrapText="1"/>
    </xf>
    <xf numFmtId="0" fontId="4" fillId="5" borderId="0"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6" fillId="5" borderId="36" xfId="0" applyFont="1" applyFill="1" applyBorder="1" applyAlignment="1">
      <alignment horizontal="center" vertical="center"/>
    </xf>
    <xf numFmtId="0" fontId="6" fillId="5" borderId="36"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2" fillId="0" borderId="21" xfId="0" applyFont="1" applyBorder="1" applyAlignment="1">
      <alignment horizontal="left" vertical="center" wrapText="1"/>
    </xf>
    <xf numFmtId="0" fontId="4" fillId="5" borderId="21"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5" fillId="0" borderId="0" xfId="0" applyFont="1" applyAlignment="1">
      <alignment wrapText="1"/>
    </xf>
    <xf numFmtId="0" fontId="0" fillId="8" borderId="0" xfId="0" applyFont="1" applyFill="1" applyAlignment="1">
      <alignment wrapText="1"/>
    </xf>
    <xf numFmtId="0" fontId="0" fillId="8" borderId="18" xfId="0" applyFont="1" applyFill="1" applyBorder="1" applyAlignment="1">
      <alignment vertical="center" wrapText="1"/>
    </xf>
    <xf numFmtId="0" fontId="0" fillId="8" borderId="19" xfId="0" applyFont="1" applyFill="1" applyBorder="1" applyAlignment="1">
      <alignment vertical="center" wrapText="1"/>
    </xf>
    <xf numFmtId="0" fontId="2" fillId="0" borderId="0" xfId="0" applyFont="1" applyAlignment="1">
      <alignment wrapText="1"/>
    </xf>
    <xf numFmtId="0" fontId="3" fillId="9" borderId="18" xfId="0" applyFont="1" applyFill="1" applyBorder="1" applyAlignment="1">
      <alignment horizontal="center" vertical="center" wrapText="1"/>
    </xf>
    <xf numFmtId="1" fontId="3" fillId="9" borderId="18" xfId="0" applyNumberFormat="1" applyFont="1" applyFill="1" applyBorder="1" applyAlignment="1">
      <alignment horizontal="center" vertical="center" wrapText="1"/>
    </xf>
    <xf numFmtId="43" fontId="3" fillId="9" borderId="18" xfId="1" applyFont="1" applyFill="1" applyBorder="1" applyAlignment="1">
      <alignment horizontal="center" vertical="center" wrapText="1"/>
    </xf>
    <xf numFmtId="0" fontId="3" fillId="9" borderId="21" xfId="0" applyFont="1" applyFill="1" applyBorder="1" applyAlignment="1">
      <alignment horizontal="center" vertical="center" wrapText="1"/>
    </xf>
    <xf numFmtId="1" fontId="3" fillId="9" borderId="21" xfId="0" applyNumberFormat="1" applyFont="1" applyFill="1" applyBorder="1" applyAlignment="1">
      <alignment horizontal="center" vertical="center" wrapText="1"/>
    </xf>
    <xf numFmtId="43" fontId="3" fillId="9" borderId="21" xfId="1" applyFont="1" applyFill="1" applyBorder="1" applyAlignment="1">
      <alignment horizontal="center" vertical="center" wrapText="1"/>
    </xf>
    <xf numFmtId="0" fontId="2" fillId="0" borderId="0" xfId="0" applyFont="1" applyFill="1"/>
    <xf numFmtId="0" fontId="4" fillId="5" borderId="23" xfId="0" applyFont="1" applyFill="1" applyBorder="1" applyAlignment="1">
      <alignment horizontal="center" vertical="center"/>
    </xf>
    <xf numFmtId="0" fontId="2" fillId="0" borderId="0" xfId="0" applyFont="1" applyAlignment="1">
      <alignment horizontal="center" vertical="center" wrapText="1"/>
    </xf>
    <xf numFmtId="0" fontId="4" fillId="4"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1" fontId="1" fillId="6" borderId="18" xfId="0" applyNumberFormat="1" applyFont="1" applyFill="1" applyBorder="1" applyAlignment="1">
      <alignment horizontal="center" vertical="center" wrapText="1"/>
    </xf>
    <xf numFmtId="43" fontId="1" fillId="6" borderId="18" xfId="1" applyFont="1" applyFill="1" applyBorder="1" applyAlignment="1">
      <alignment horizontal="center" vertical="center" wrapText="1"/>
    </xf>
    <xf numFmtId="0" fontId="4" fillId="4" borderId="10" xfId="0" applyFont="1" applyFill="1" applyBorder="1" applyAlignment="1">
      <alignment horizontal="center" vertical="center" wrapText="1"/>
    </xf>
    <xf numFmtId="0" fontId="1" fillId="6" borderId="1" xfId="0"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43" fontId="1" fillId="6" borderId="1" xfId="1" applyFont="1" applyFill="1" applyBorder="1" applyAlignment="1">
      <alignment horizontal="center" vertical="center" wrapText="1"/>
    </xf>
    <xf numFmtId="0" fontId="2" fillId="0" borderId="7" xfId="0" applyFont="1" applyBorder="1" applyAlignment="1">
      <alignment vertical="center" wrapText="1"/>
    </xf>
    <xf numFmtId="0" fontId="2" fillId="0" borderId="9" xfId="0" applyFont="1" applyFill="1" applyBorder="1" applyAlignment="1">
      <alignment horizontal="left" vertical="center" wrapText="1"/>
    </xf>
    <xf numFmtId="0" fontId="1" fillId="0" borderId="0" xfId="0" applyFont="1" applyAlignment="1">
      <alignment horizontal="center" vertical="center" wrapText="1"/>
    </xf>
    <xf numFmtId="0" fontId="2" fillId="0" borderId="0" xfId="0" applyFont="1" applyFill="1" applyAlignment="1">
      <alignment wrapText="1"/>
    </xf>
    <xf numFmtId="0" fontId="18" fillId="0" borderId="0" xfId="0" applyFont="1" applyAlignment="1">
      <alignment wrapText="1"/>
    </xf>
    <xf numFmtId="0" fontId="2" fillId="0" borderId="1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8" xfId="0" applyFont="1" applyFill="1" applyBorder="1" applyAlignment="1">
      <alignment vertical="center" wrapText="1"/>
    </xf>
    <xf numFmtId="0" fontId="4" fillId="4" borderId="11" xfId="0" applyFont="1" applyFill="1" applyBorder="1" applyAlignment="1">
      <alignment horizontal="center" vertical="center" wrapText="1"/>
    </xf>
    <xf numFmtId="0" fontId="1" fillId="6" borderId="8" xfId="0" applyFont="1" applyFill="1" applyBorder="1" applyAlignment="1">
      <alignment horizontal="center" vertical="center" wrapText="1"/>
    </xf>
    <xf numFmtId="1" fontId="1" fillId="6" borderId="8" xfId="0" applyNumberFormat="1" applyFont="1" applyFill="1" applyBorder="1" applyAlignment="1">
      <alignment horizontal="center" vertical="center" wrapText="1"/>
    </xf>
    <xf numFmtId="43" fontId="1" fillId="6" borderId="8" xfId="1" applyFont="1" applyFill="1" applyBorder="1" applyAlignment="1">
      <alignment horizontal="center" vertical="center" wrapText="1"/>
    </xf>
    <xf numFmtId="0" fontId="2" fillId="0" borderId="9" xfId="0" applyFont="1" applyBorder="1" applyAlignment="1">
      <alignment vertical="center" wrapText="1"/>
    </xf>
    <xf numFmtId="0" fontId="17" fillId="10" borderId="8" xfId="0" applyFont="1" applyFill="1" applyBorder="1" applyAlignment="1">
      <alignment horizontal="center" vertical="center" wrapText="1"/>
    </xf>
    <xf numFmtId="0" fontId="2" fillId="10" borderId="8" xfId="0" applyFont="1" applyFill="1" applyBorder="1" applyAlignment="1">
      <alignment horizontal="left" vertical="center" wrapText="1"/>
    </xf>
    <xf numFmtId="0" fontId="17" fillId="10" borderId="18" xfId="0" applyFont="1" applyFill="1" applyBorder="1" applyAlignment="1">
      <alignment horizontal="center" vertical="center" wrapText="1"/>
    </xf>
    <xf numFmtId="0" fontId="2" fillId="10" borderId="18" xfId="0" applyFont="1" applyFill="1" applyBorder="1" applyAlignment="1">
      <alignment horizontal="left" vertical="center" wrapText="1"/>
    </xf>
    <xf numFmtId="0" fontId="2" fillId="11" borderId="18" xfId="0" applyFont="1" applyFill="1" applyBorder="1" applyAlignment="1">
      <alignment horizontal="center" vertical="center" wrapText="1"/>
    </xf>
    <xf numFmtId="0" fontId="2" fillId="11" borderId="1" xfId="0" applyFont="1" applyFill="1" applyBorder="1" applyAlignment="1">
      <alignment vertical="center" wrapText="1"/>
    </xf>
    <xf numFmtId="0" fontId="2" fillId="11" borderId="18" xfId="0" applyFont="1" applyFill="1" applyBorder="1" applyAlignment="1">
      <alignment vertical="center" wrapText="1"/>
    </xf>
    <xf numFmtId="0" fontId="2" fillId="11" borderId="1"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21" xfId="0" applyFont="1" applyFill="1" applyBorder="1" applyAlignment="1">
      <alignment vertical="center" wrapText="1"/>
    </xf>
    <xf numFmtId="0" fontId="2" fillId="3" borderId="8" xfId="0" applyFont="1" applyFill="1" applyBorder="1" applyAlignment="1">
      <alignment horizontal="left" vertical="center" wrapText="1"/>
    </xf>
    <xf numFmtId="0" fontId="2" fillId="3" borderId="18" xfId="0" applyFont="1" applyFill="1" applyBorder="1" applyAlignment="1">
      <alignment vertical="center" wrapText="1"/>
    </xf>
    <xf numFmtId="0" fontId="0" fillId="0" borderId="0" xfId="0" applyFill="1" applyBorder="1" applyAlignment="1">
      <alignment wrapText="1"/>
    </xf>
    <xf numFmtId="0" fontId="2" fillId="0" borderId="15" xfId="0" applyFont="1" applyBorder="1" applyAlignment="1">
      <alignment vertical="center" wrapText="1"/>
    </xf>
    <xf numFmtId="0" fontId="0" fillId="0" borderId="39" xfId="0" applyFont="1" applyBorder="1" applyAlignment="1">
      <alignment horizontal="center" vertical="center" wrapText="1"/>
    </xf>
    <xf numFmtId="0" fontId="0" fillId="8" borderId="44" xfId="0" applyFont="1" applyFill="1" applyBorder="1" applyAlignment="1">
      <alignment vertical="center" wrapText="1"/>
    </xf>
    <xf numFmtId="0" fontId="0" fillId="0" borderId="21" xfId="0" applyBorder="1" applyAlignment="1">
      <alignment horizontal="left" vertical="center" wrapText="1"/>
    </xf>
    <xf numFmtId="0" fontId="0" fillId="0" borderId="21" xfId="0" applyBorder="1" applyAlignment="1">
      <alignment vertical="center" wrapText="1"/>
    </xf>
    <xf numFmtId="0" fontId="0" fillId="0" borderId="22" xfId="0" applyFill="1" applyBorder="1" applyAlignment="1">
      <alignment horizontal="left" vertical="center" wrapText="1"/>
    </xf>
    <xf numFmtId="0" fontId="2" fillId="0" borderId="21" xfId="0" applyFont="1" applyBorder="1" applyAlignment="1">
      <alignment wrapText="1"/>
    </xf>
    <xf numFmtId="0" fontId="0" fillId="0" borderId="29" xfId="0" applyFont="1" applyBorder="1" applyAlignment="1">
      <alignment horizontal="center" vertical="center" wrapText="1"/>
    </xf>
    <xf numFmtId="0" fontId="2" fillId="0" borderId="22" xfId="0" applyFont="1" applyBorder="1" applyAlignment="1">
      <alignment horizontal="center" vertical="center" wrapText="1"/>
    </xf>
    <xf numFmtId="0" fontId="0" fillId="3" borderId="18" xfId="0" applyFont="1" applyFill="1" applyBorder="1" applyAlignment="1">
      <alignment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0" fillId="3" borderId="18"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0" fillId="3" borderId="21" xfId="0" applyFont="1" applyFill="1" applyBorder="1" applyAlignment="1">
      <alignment vertical="center" wrapText="1"/>
    </xf>
    <xf numFmtId="0" fontId="0" fillId="8" borderId="21" xfId="0" applyFont="1" applyFill="1" applyBorder="1" applyAlignment="1">
      <alignment vertical="center" wrapText="1"/>
    </xf>
    <xf numFmtId="0" fontId="0" fillId="8" borderId="43" xfId="0" applyFont="1" applyFill="1" applyBorder="1" applyAlignment="1">
      <alignment vertical="center" wrapText="1"/>
    </xf>
    <xf numFmtId="0" fontId="0" fillId="8" borderId="22" xfId="0" applyFont="1" applyFill="1" applyBorder="1" applyAlignment="1">
      <alignment vertical="center" wrapText="1"/>
    </xf>
    <xf numFmtId="0" fontId="2" fillId="3" borderId="8" xfId="0" applyFont="1" applyFill="1" applyBorder="1" applyAlignment="1">
      <alignment vertical="center" wrapText="1"/>
    </xf>
    <xf numFmtId="0" fontId="5" fillId="0" borderId="1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9" xfId="0" applyFont="1" applyFill="1" applyBorder="1" applyAlignment="1">
      <alignment vertical="center" wrapText="1"/>
    </xf>
    <xf numFmtId="0" fontId="1" fillId="12" borderId="14" xfId="0" applyFont="1" applyFill="1" applyBorder="1" applyAlignment="1">
      <alignment horizontal="center" vertical="center"/>
    </xf>
    <xf numFmtId="0" fontId="4" fillId="5" borderId="2"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1" fontId="1" fillId="6" borderId="18"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1" fontId="1" fillId="6" borderId="8" xfId="0" applyNumberFormat="1" applyFont="1" applyFill="1" applyBorder="1" applyAlignment="1">
      <alignment horizontal="center" vertical="center" wrapText="1"/>
    </xf>
    <xf numFmtId="43" fontId="1" fillId="6" borderId="18" xfId="1" applyFont="1" applyFill="1" applyBorder="1" applyAlignment="1">
      <alignment horizontal="center" vertical="center" wrapText="1"/>
    </xf>
    <xf numFmtId="43" fontId="1" fillId="6" borderId="1" xfId="1" applyFont="1" applyFill="1" applyBorder="1" applyAlignment="1">
      <alignment horizontal="center" vertical="center" wrapText="1"/>
    </xf>
    <xf numFmtId="43" fontId="1" fillId="6" borderId="8" xfId="1" applyFont="1" applyFill="1" applyBorder="1" applyAlignment="1">
      <alignment horizontal="center" vertical="center" wrapText="1"/>
    </xf>
    <xf numFmtId="0" fontId="2" fillId="0" borderId="0" xfId="0" applyFont="1" applyBorder="1" applyAlignment="1">
      <alignment horizontal="center"/>
    </xf>
    <xf numFmtId="0" fontId="17" fillId="10" borderId="33" xfId="0" applyFont="1" applyFill="1" applyBorder="1" applyAlignment="1">
      <alignment horizontal="center" vertical="center" wrapText="1"/>
    </xf>
    <xf numFmtId="0" fontId="17" fillId="10" borderId="12" xfId="0" applyFont="1" applyFill="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2" fillId="0" borderId="1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9"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8"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32" xfId="0" applyFont="1" applyBorder="1" applyAlignment="1">
      <alignment horizontal="center"/>
    </xf>
    <xf numFmtId="0" fontId="17" fillId="3" borderId="17"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2" fillId="3" borderId="18" xfId="0" applyFont="1" applyFill="1" applyBorder="1" applyAlignment="1">
      <alignment horizontal="left" vertical="center" wrapText="1"/>
    </xf>
    <xf numFmtId="0" fontId="2" fillId="3" borderId="8" xfId="0" applyFont="1" applyFill="1" applyBorder="1" applyAlignment="1">
      <alignment horizontal="left" vertical="center" wrapText="1"/>
    </xf>
    <xf numFmtId="0" fontId="17" fillId="3" borderId="18"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8" fillId="3" borderId="6" xfId="0" applyFont="1" applyFill="1" applyBorder="1" applyAlignment="1">
      <alignment horizontal="left" vertical="center" wrapText="1"/>
    </xf>
    <xf numFmtId="0" fontId="18" fillId="3" borderId="38"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0" fillId="3" borderId="6" xfId="0" applyFont="1" applyFill="1" applyBorder="1" applyAlignment="1">
      <alignment horizontal="left" vertical="center" wrapText="1"/>
    </xf>
    <xf numFmtId="0" fontId="0" fillId="3" borderId="38"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31" xfId="0" applyFont="1" applyFill="1" applyBorder="1" applyAlignment="1">
      <alignment horizontal="left" vertical="center" wrapText="1"/>
    </xf>
    <xf numFmtId="0" fontId="3" fillId="6" borderId="18" xfId="0" applyFont="1" applyFill="1" applyBorder="1" applyAlignment="1">
      <alignment horizontal="center" vertical="center" wrapText="1"/>
    </xf>
    <xf numFmtId="0" fontId="3" fillId="6" borderId="8" xfId="0" applyFont="1" applyFill="1" applyBorder="1" applyAlignment="1">
      <alignment horizontal="center" vertical="center" wrapText="1"/>
    </xf>
    <xf numFmtId="43" fontId="3" fillId="6" borderId="18" xfId="1" applyFont="1" applyFill="1" applyBorder="1" applyAlignment="1">
      <alignment horizontal="center" vertical="center" wrapText="1"/>
    </xf>
    <xf numFmtId="43" fontId="3" fillId="6" borderId="8" xfId="1"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6" fillId="5" borderId="2" xfId="0" applyFont="1" applyFill="1" applyBorder="1" applyAlignment="1">
      <alignment horizontal="center"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0" fillId="0" borderId="0" xfId="0" applyBorder="1" applyAlignment="1">
      <alignment horizontal="center"/>
    </xf>
    <xf numFmtId="0" fontId="8" fillId="3" borderId="1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5" fillId="3" borderId="18"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2" fillId="11" borderId="18"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38" xfId="0" applyFont="1" applyFill="1" applyBorder="1" applyAlignment="1">
      <alignment horizontal="center" vertical="center" wrapText="1"/>
    </xf>
    <xf numFmtId="43" fontId="3" fillId="6" borderId="1" xfId="1" applyFont="1" applyFill="1" applyBorder="1" applyAlignment="1">
      <alignment horizontal="center" vertical="center" wrapText="1"/>
    </xf>
    <xf numFmtId="0" fontId="0" fillId="3" borderId="1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0" fillId="3" borderId="16"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38"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17" fillId="2" borderId="18"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17" fillId="2" borderId="1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17" fillId="2" borderId="18"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8" fillId="3" borderId="21" xfId="0" applyFont="1" applyFill="1" applyBorder="1" applyAlignment="1">
      <alignment vertical="center" wrapText="1"/>
    </xf>
    <xf numFmtId="0" fontId="0" fillId="3" borderId="21"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0" xfId="0" applyFont="1" applyFill="1" applyAlignment="1">
      <alignment wrapText="1"/>
    </xf>
    <xf numFmtId="0" fontId="5" fillId="0" borderId="1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0" xfId="0"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203200</xdr:colOff>
      <xdr:row>6</xdr:row>
      <xdr:rowOff>571500</xdr:rowOff>
    </xdr:from>
    <xdr:to>
      <xdr:col>7</xdr:col>
      <xdr:colOff>825500</xdr:colOff>
      <xdr:row>6</xdr:row>
      <xdr:rowOff>977900</xdr:rowOff>
    </xdr:to>
    <xdr:sp macro="" textlink="">
      <xdr:nvSpPr>
        <xdr:cNvPr id="9" name="Arrow: Right 8">
          <a:extLst>
            <a:ext uri="{FF2B5EF4-FFF2-40B4-BE49-F238E27FC236}">
              <a16:creationId xmlns:a16="http://schemas.microsoft.com/office/drawing/2014/main" id="{3E764E20-F0BC-423D-994F-D3D7C8B509CA}"/>
            </a:ext>
          </a:extLst>
        </xdr:cNvPr>
        <xdr:cNvSpPr/>
      </xdr:nvSpPr>
      <xdr:spPr>
        <a:xfrm>
          <a:off x="10210800" y="1930400"/>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215900</xdr:colOff>
      <xdr:row>7</xdr:row>
      <xdr:rowOff>1244600</xdr:rowOff>
    </xdr:from>
    <xdr:to>
      <xdr:col>7</xdr:col>
      <xdr:colOff>838200</xdr:colOff>
      <xdr:row>7</xdr:row>
      <xdr:rowOff>1651000</xdr:rowOff>
    </xdr:to>
    <xdr:sp macro="" textlink="">
      <xdr:nvSpPr>
        <xdr:cNvPr id="10" name="Arrow: Right 9">
          <a:extLst>
            <a:ext uri="{FF2B5EF4-FFF2-40B4-BE49-F238E27FC236}">
              <a16:creationId xmlns:a16="http://schemas.microsoft.com/office/drawing/2014/main" id="{A20A0074-D170-4655-9552-A3AE1C95A58B}"/>
            </a:ext>
          </a:extLst>
        </xdr:cNvPr>
        <xdr:cNvSpPr/>
      </xdr:nvSpPr>
      <xdr:spPr>
        <a:xfrm>
          <a:off x="10731500" y="4229100"/>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168729</xdr:colOff>
      <xdr:row>13</xdr:row>
      <xdr:rowOff>2247900</xdr:rowOff>
    </xdr:from>
    <xdr:to>
      <xdr:col>7</xdr:col>
      <xdr:colOff>791029</xdr:colOff>
      <xdr:row>13</xdr:row>
      <xdr:rowOff>2654300</xdr:rowOff>
    </xdr:to>
    <xdr:sp macro="" textlink="">
      <xdr:nvSpPr>
        <xdr:cNvPr id="14" name="Arrow: Right 13">
          <a:extLst>
            <a:ext uri="{FF2B5EF4-FFF2-40B4-BE49-F238E27FC236}">
              <a16:creationId xmlns:a16="http://schemas.microsoft.com/office/drawing/2014/main" id="{F1C5206E-47CE-419C-BA14-62825D0D331B}"/>
            </a:ext>
          </a:extLst>
        </xdr:cNvPr>
        <xdr:cNvSpPr/>
      </xdr:nvSpPr>
      <xdr:spPr>
        <a:xfrm>
          <a:off x="13732329" y="16127186"/>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203200</xdr:colOff>
      <xdr:row>18</xdr:row>
      <xdr:rowOff>977900</xdr:rowOff>
    </xdr:from>
    <xdr:to>
      <xdr:col>7</xdr:col>
      <xdr:colOff>825500</xdr:colOff>
      <xdr:row>18</xdr:row>
      <xdr:rowOff>1384300</xdr:rowOff>
    </xdr:to>
    <xdr:sp macro="" textlink="">
      <xdr:nvSpPr>
        <xdr:cNvPr id="15" name="Arrow: Right 14">
          <a:extLst>
            <a:ext uri="{FF2B5EF4-FFF2-40B4-BE49-F238E27FC236}">
              <a16:creationId xmlns:a16="http://schemas.microsoft.com/office/drawing/2014/main" id="{C00DD4F0-4F8B-4469-B6AF-AE2FA0F28744}"/>
            </a:ext>
          </a:extLst>
        </xdr:cNvPr>
        <xdr:cNvSpPr/>
      </xdr:nvSpPr>
      <xdr:spPr>
        <a:xfrm>
          <a:off x="10718800" y="13220700"/>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206828</xdr:colOff>
      <xdr:row>20</xdr:row>
      <xdr:rowOff>1253672</xdr:rowOff>
    </xdr:from>
    <xdr:to>
      <xdr:col>7</xdr:col>
      <xdr:colOff>829128</xdr:colOff>
      <xdr:row>20</xdr:row>
      <xdr:rowOff>1660072</xdr:rowOff>
    </xdr:to>
    <xdr:sp macro="" textlink="">
      <xdr:nvSpPr>
        <xdr:cNvPr id="16" name="Arrow: Right 15">
          <a:extLst>
            <a:ext uri="{FF2B5EF4-FFF2-40B4-BE49-F238E27FC236}">
              <a16:creationId xmlns:a16="http://schemas.microsoft.com/office/drawing/2014/main" id="{16084456-46CE-4E0E-95DE-D0DEDFF3FFD4}"/>
            </a:ext>
          </a:extLst>
        </xdr:cNvPr>
        <xdr:cNvSpPr/>
      </xdr:nvSpPr>
      <xdr:spPr>
        <a:xfrm>
          <a:off x="13770428" y="28402643"/>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241300</xdr:colOff>
      <xdr:row>24</xdr:row>
      <xdr:rowOff>88900</xdr:rowOff>
    </xdr:from>
    <xdr:to>
      <xdr:col>7</xdr:col>
      <xdr:colOff>863600</xdr:colOff>
      <xdr:row>24</xdr:row>
      <xdr:rowOff>495300</xdr:rowOff>
    </xdr:to>
    <xdr:sp macro="" textlink="">
      <xdr:nvSpPr>
        <xdr:cNvPr id="19" name="Arrow: Right 18">
          <a:extLst>
            <a:ext uri="{FF2B5EF4-FFF2-40B4-BE49-F238E27FC236}">
              <a16:creationId xmlns:a16="http://schemas.microsoft.com/office/drawing/2014/main" id="{A99E0D95-781E-4F40-B6D5-F7C1BB10EB1E}"/>
            </a:ext>
          </a:extLst>
        </xdr:cNvPr>
        <xdr:cNvSpPr/>
      </xdr:nvSpPr>
      <xdr:spPr>
        <a:xfrm>
          <a:off x="10782300" y="24041100"/>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217714</xdr:colOff>
      <xdr:row>27</xdr:row>
      <xdr:rowOff>1048657</xdr:rowOff>
    </xdr:from>
    <xdr:to>
      <xdr:col>7</xdr:col>
      <xdr:colOff>840014</xdr:colOff>
      <xdr:row>27</xdr:row>
      <xdr:rowOff>1456872</xdr:rowOff>
    </xdr:to>
    <xdr:sp macro="" textlink="">
      <xdr:nvSpPr>
        <xdr:cNvPr id="20" name="Arrow: Right 19">
          <a:extLst>
            <a:ext uri="{FF2B5EF4-FFF2-40B4-BE49-F238E27FC236}">
              <a16:creationId xmlns:a16="http://schemas.microsoft.com/office/drawing/2014/main" id="{615D7286-C2C5-4BF5-BF0F-9549CBEEAE9A}"/>
            </a:ext>
          </a:extLst>
        </xdr:cNvPr>
        <xdr:cNvSpPr/>
      </xdr:nvSpPr>
      <xdr:spPr>
        <a:xfrm>
          <a:off x="13794014" y="37281757"/>
          <a:ext cx="622300" cy="40821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194128</xdr:colOff>
      <xdr:row>15</xdr:row>
      <xdr:rowOff>2813956</xdr:rowOff>
    </xdr:from>
    <xdr:to>
      <xdr:col>7</xdr:col>
      <xdr:colOff>816428</xdr:colOff>
      <xdr:row>16</xdr:row>
      <xdr:rowOff>273956</xdr:rowOff>
    </xdr:to>
    <xdr:sp macro="" textlink="">
      <xdr:nvSpPr>
        <xdr:cNvPr id="22" name="Arrow: Right 21">
          <a:extLst>
            <a:ext uri="{FF2B5EF4-FFF2-40B4-BE49-F238E27FC236}">
              <a16:creationId xmlns:a16="http://schemas.microsoft.com/office/drawing/2014/main" id="{EDDA226D-3963-4879-A16C-27E30CC52513}"/>
            </a:ext>
          </a:extLst>
        </xdr:cNvPr>
        <xdr:cNvSpPr/>
      </xdr:nvSpPr>
      <xdr:spPr>
        <a:xfrm>
          <a:off x="13770428" y="21660756"/>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234043</xdr:colOff>
      <xdr:row>31</xdr:row>
      <xdr:rowOff>772886</xdr:rowOff>
    </xdr:from>
    <xdr:to>
      <xdr:col>7</xdr:col>
      <xdr:colOff>856343</xdr:colOff>
      <xdr:row>31</xdr:row>
      <xdr:rowOff>1173843</xdr:rowOff>
    </xdr:to>
    <xdr:sp macro="" textlink="">
      <xdr:nvSpPr>
        <xdr:cNvPr id="17" name="Arrow: Right 16">
          <a:extLst>
            <a:ext uri="{FF2B5EF4-FFF2-40B4-BE49-F238E27FC236}">
              <a16:creationId xmlns:a16="http://schemas.microsoft.com/office/drawing/2014/main" id="{B7E5DCD3-7530-414A-A19B-28CA79165D6C}"/>
            </a:ext>
          </a:extLst>
        </xdr:cNvPr>
        <xdr:cNvSpPr/>
      </xdr:nvSpPr>
      <xdr:spPr>
        <a:xfrm>
          <a:off x="13810343" y="44168786"/>
          <a:ext cx="622300" cy="400957"/>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195942</xdr:colOff>
      <xdr:row>21</xdr:row>
      <xdr:rowOff>827315</xdr:rowOff>
    </xdr:from>
    <xdr:to>
      <xdr:col>7</xdr:col>
      <xdr:colOff>818242</xdr:colOff>
      <xdr:row>21</xdr:row>
      <xdr:rowOff>1233715</xdr:rowOff>
    </xdr:to>
    <xdr:sp macro="" textlink="">
      <xdr:nvSpPr>
        <xdr:cNvPr id="24" name="Arrow: Right 23">
          <a:extLst>
            <a:ext uri="{FF2B5EF4-FFF2-40B4-BE49-F238E27FC236}">
              <a16:creationId xmlns:a16="http://schemas.microsoft.com/office/drawing/2014/main" id="{7818616F-7594-4EF6-89C2-57AF0FD0E411}"/>
            </a:ext>
          </a:extLst>
        </xdr:cNvPr>
        <xdr:cNvSpPr/>
      </xdr:nvSpPr>
      <xdr:spPr>
        <a:xfrm>
          <a:off x="13759542" y="30795686"/>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203200</xdr:colOff>
      <xdr:row>30</xdr:row>
      <xdr:rowOff>1003300</xdr:rowOff>
    </xdr:from>
    <xdr:to>
      <xdr:col>7</xdr:col>
      <xdr:colOff>825500</xdr:colOff>
      <xdr:row>30</xdr:row>
      <xdr:rowOff>1404257</xdr:rowOff>
    </xdr:to>
    <xdr:sp macro="" textlink="">
      <xdr:nvSpPr>
        <xdr:cNvPr id="25" name="Arrow: Right 24">
          <a:extLst>
            <a:ext uri="{FF2B5EF4-FFF2-40B4-BE49-F238E27FC236}">
              <a16:creationId xmlns:a16="http://schemas.microsoft.com/office/drawing/2014/main" id="{3D5915FD-DAFA-4B89-B301-25220346A54B}"/>
            </a:ext>
          </a:extLst>
        </xdr:cNvPr>
        <xdr:cNvSpPr/>
      </xdr:nvSpPr>
      <xdr:spPr>
        <a:xfrm>
          <a:off x="13779500" y="42151300"/>
          <a:ext cx="622300" cy="400957"/>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241300</xdr:colOff>
      <xdr:row>28</xdr:row>
      <xdr:rowOff>965200</xdr:rowOff>
    </xdr:from>
    <xdr:to>
      <xdr:col>7</xdr:col>
      <xdr:colOff>863600</xdr:colOff>
      <xdr:row>28</xdr:row>
      <xdr:rowOff>1373415</xdr:rowOff>
    </xdr:to>
    <xdr:sp macro="" textlink="">
      <xdr:nvSpPr>
        <xdr:cNvPr id="26" name="Arrow: Right 25">
          <a:extLst>
            <a:ext uri="{FF2B5EF4-FFF2-40B4-BE49-F238E27FC236}">
              <a16:creationId xmlns:a16="http://schemas.microsoft.com/office/drawing/2014/main" id="{5A540620-4904-47E2-B94F-78C4787AB661}"/>
            </a:ext>
          </a:extLst>
        </xdr:cNvPr>
        <xdr:cNvSpPr/>
      </xdr:nvSpPr>
      <xdr:spPr>
        <a:xfrm>
          <a:off x="13817600" y="39649400"/>
          <a:ext cx="622300" cy="40821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220254</xdr:colOff>
      <xdr:row>10</xdr:row>
      <xdr:rowOff>1796143</xdr:rowOff>
    </xdr:from>
    <xdr:to>
      <xdr:col>7</xdr:col>
      <xdr:colOff>842554</xdr:colOff>
      <xdr:row>10</xdr:row>
      <xdr:rowOff>2202543</xdr:rowOff>
    </xdr:to>
    <xdr:sp macro="" textlink="">
      <xdr:nvSpPr>
        <xdr:cNvPr id="4" name="Arrow: Right 3">
          <a:extLst>
            <a:ext uri="{FF2B5EF4-FFF2-40B4-BE49-F238E27FC236}">
              <a16:creationId xmlns:a16="http://schemas.microsoft.com/office/drawing/2014/main" id="{BF916527-BCD0-421C-8A10-43274BE421C0}"/>
            </a:ext>
          </a:extLst>
        </xdr:cNvPr>
        <xdr:cNvSpPr/>
      </xdr:nvSpPr>
      <xdr:spPr>
        <a:xfrm>
          <a:off x="14164854" y="7038703"/>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218440</xdr:colOff>
      <xdr:row>6</xdr:row>
      <xdr:rowOff>1663700</xdr:rowOff>
    </xdr:from>
    <xdr:to>
      <xdr:col>7</xdr:col>
      <xdr:colOff>840740</xdr:colOff>
      <xdr:row>6</xdr:row>
      <xdr:rowOff>2070100</xdr:rowOff>
    </xdr:to>
    <xdr:sp macro="" textlink="">
      <xdr:nvSpPr>
        <xdr:cNvPr id="15" name="Arrow: Right 14">
          <a:extLst>
            <a:ext uri="{FF2B5EF4-FFF2-40B4-BE49-F238E27FC236}">
              <a16:creationId xmlns:a16="http://schemas.microsoft.com/office/drawing/2014/main" id="{CD247E2C-700A-4F97-8BDE-027BE67A806E}"/>
            </a:ext>
          </a:extLst>
        </xdr:cNvPr>
        <xdr:cNvSpPr/>
      </xdr:nvSpPr>
      <xdr:spPr>
        <a:xfrm>
          <a:off x="14531340" y="3022600"/>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231140</xdr:colOff>
      <xdr:row>8</xdr:row>
      <xdr:rowOff>1287780</xdr:rowOff>
    </xdr:from>
    <xdr:to>
      <xdr:col>7</xdr:col>
      <xdr:colOff>853440</xdr:colOff>
      <xdr:row>8</xdr:row>
      <xdr:rowOff>1694180</xdr:rowOff>
    </xdr:to>
    <xdr:sp macro="" textlink="">
      <xdr:nvSpPr>
        <xdr:cNvPr id="17" name="Arrow: Right 16">
          <a:extLst>
            <a:ext uri="{FF2B5EF4-FFF2-40B4-BE49-F238E27FC236}">
              <a16:creationId xmlns:a16="http://schemas.microsoft.com/office/drawing/2014/main" id="{D9465A12-4AB2-430C-97EB-FC785087C1AD}"/>
            </a:ext>
          </a:extLst>
        </xdr:cNvPr>
        <xdr:cNvSpPr/>
      </xdr:nvSpPr>
      <xdr:spPr>
        <a:xfrm>
          <a:off x="14544040" y="6469380"/>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243840</xdr:colOff>
      <xdr:row>6</xdr:row>
      <xdr:rowOff>868680</xdr:rowOff>
    </xdr:from>
    <xdr:to>
      <xdr:col>7</xdr:col>
      <xdr:colOff>866140</xdr:colOff>
      <xdr:row>6</xdr:row>
      <xdr:rowOff>1275080</xdr:rowOff>
    </xdr:to>
    <xdr:sp macro="" textlink="">
      <xdr:nvSpPr>
        <xdr:cNvPr id="4" name="Arrow: Right 3">
          <a:extLst>
            <a:ext uri="{FF2B5EF4-FFF2-40B4-BE49-F238E27FC236}">
              <a16:creationId xmlns:a16="http://schemas.microsoft.com/office/drawing/2014/main" id="{FB69FB85-9D5E-44A3-ADC2-B50FCBF111DF}"/>
            </a:ext>
          </a:extLst>
        </xdr:cNvPr>
        <xdr:cNvSpPr/>
      </xdr:nvSpPr>
      <xdr:spPr>
        <a:xfrm>
          <a:off x="14546580" y="6057900"/>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273957</xdr:colOff>
      <xdr:row>7</xdr:row>
      <xdr:rowOff>815220</xdr:rowOff>
    </xdr:from>
    <xdr:to>
      <xdr:col>7</xdr:col>
      <xdr:colOff>896257</xdr:colOff>
      <xdr:row>7</xdr:row>
      <xdr:rowOff>1221620</xdr:rowOff>
    </xdr:to>
    <xdr:sp macro="" textlink="">
      <xdr:nvSpPr>
        <xdr:cNvPr id="2" name="Arrow: Right 1">
          <a:extLst>
            <a:ext uri="{FF2B5EF4-FFF2-40B4-BE49-F238E27FC236}">
              <a16:creationId xmlns:a16="http://schemas.microsoft.com/office/drawing/2014/main" id="{3E98ED5D-F0A9-4781-9E32-0FAEEE97ED85}"/>
            </a:ext>
          </a:extLst>
        </xdr:cNvPr>
        <xdr:cNvSpPr/>
      </xdr:nvSpPr>
      <xdr:spPr>
        <a:xfrm>
          <a:off x="14028057" y="3520320"/>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270933</xdr:colOff>
      <xdr:row>11</xdr:row>
      <xdr:rowOff>299963</xdr:rowOff>
    </xdr:from>
    <xdr:to>
      <xdr:col>7</xdr:col>
      <xdr:colOff>893233</xdr:colOff>
      <xdr:row>11</xdr:row>
      <xdr:rowOff>706363</xdr:rowOff>
    </xdr:to>
    <xdr:sp macro="" textlink="">
      <xdr:nvSpPr>
        <xdr:cNvPr id="3" name="Arrow: Right 2">
          <a:extLst>
            <a:ext uri="{FF2B5EF4-FFF2-40B4-BE49-F238E27FC236}">
              <a16:creationId xmlns:a16="http://schemas.microsoft.com/office/drawing/2014/main" id="{56C4C8D9-E91E-45BA-97C5-35799B042616}"/>
            </a:ext>
          </a:extLst>
        </xdr:cNvPr>
        <xdr:cNvSpPr/>
      </xdr:nvSpPr>
      <xdr:spPr>
        <a:xfrm>
          <a:off x="8255000" y="7115630"/>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282575</xdr:colOff>
      <xdr:row>15</xdr:row>
      <xdr:rowOff>1790700</xdr:rowOff>
    </xdr:from>
    <xdr:to>
      <xdr:col>7</xdr:col>
      <xdr:colOff>904875</xdr:colOff>
      <xdr:row>15</xdr:row>
      <xdr:rowOff>2197100</xdr:rowOff>
    </xdr:to>
    <xdr:sp macro="" textlink="">
      <xdr:nvSpPr>
        <xdr:cNvPr id="5" name="Arrow: Right 4">
          <a:extLst>
            <a:ext uri="{FF2B5EF4-FFF2-40B4-BE49-F238E27FC236}">
              <a16:creationId xmlns:a16="http://schemas.microsoft.com/office/drawing/2014/main" id="{3E7319C2-AC20-4FDE-98E2-F339136C5F8F}"/>
            </a:ext>
          </a:extLst>
        </xdr:cNvPr>
        <xdr:cNvSpPr/>
      </xdr:nvSpPr>
      <xdr:spPr>
        <a:xfrm>
          <a:off x="8264525" y="11791950"/>
          <a:ext cx="622300" cy="406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352425</xdr:colOff>
      <xdr:row>7</xdr:row>
      <xdr:rowOff>2400300</xdr:rowOff>
    </xdr:from>
    <xdr:to>
      <xdr:col>1</xdr:col>
      <xdr:colOff>972911</xdr:colOff>
      <xdr:row>9</xdr:row>
      <xdr:rowOff>664028</xdr:rowOff>
    </xdr:to>
    <xdr:sp macro="" textlink="">
      <xdr:nvSpPr>
        <xdr:cNvPr id="6" name="Arrow: Up-Down 5">
          <a:extLst>
            <a:ext uri="{FF2B5EF4-FFF2-40B4-BE49-F238E27FC236}">
              <a16:creationId xmlns:a16="http://schemas.microsoft.com/office/drawing/2014/main" id="{BFB87169-88DF-41FA-A3A9-0ACC41823DB3}"/>
            </a:ext>
          </a:extLst>
        </xdr:cNvPr>
        <xdr:cNvSpPr/>
      </xdr:nvSpPr>
      <xdr:spPr>
        <a:xfrm>
          <a:off x="666750" y="5114925"/>
          <a:ext cx="620486" cy="1654628"/>
        </a:xfrm>
        <a:prstGeom prst="up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00B8C-8769-42E4-9DB7-474D83B0106B}">
  <dimension ref="B1:P32"/>
  <sheetViews>
    <sheetView tabSelected="1" zoomScale="70" zoomScaleNormal="70" workbookViewId="0">
      <selection activeCell="B24" sqref="B24:F26"/>
    </sheetView>
  </sheetViews>
  <sheetFormatPr defaultRowHeight="13.8" x14ac:dyDescent="0.3"/>
  <cols>
    <col min="1" max="1" width="8.88671875" style="1"/>
    <col min="2" max="2" width="21.21875" style="1" customWidth="1"/>
    <col min="3" max="3" width="25" style="1" customWidth="1"/>
    <col min="4" max="4" width="63.5546875" style="1" customWidth="1"/>
    <col min="5" max="5" width="30.6640625" style="1" customWidth="1"/>
    <col min="6" max="6" width="29.77734375" style="1" customWidth="1"/>
    <col min="7" max="7" width="27.77734375" style="69" customWidth="1"/>
    <col min="8" max="8" width="15.109375" style="1" customWidth="1"/>
    <col min="9" max="9" width="20.33203125" style="1" customWidth="1"/>
    <col min="10" max="10" width="34.44140625" style="1" customWidth="1"/>
    <col min="11" max="11" width="14.5546875" style="1" customWidth="1"/>
    <col min="12" max="12" width="18.77734375" style="1" customWidth="1"/>
    <col min="13" max="13" width="24.5546875" style="1" customWidth="1"/>
    <col min="14" max="14" width="78.88671875" style="1" customWidth="1"/>
    <col min="15" max="15" width="45.21875" style="1" customWidth="1"/>
    <col min="16" max="16" width="25" style="1" customWidth="1"/>
    <col min="17" max="17" width="8.88671875" style="1" customWidth="1"/>
    <col min="18" max="16384" width="8.88671875" style="1"/>
  </cols>
  <sheetData>
    <row r="1" spans="2:16" ht="14.4" thickBot="1" x14ac:dyDescent="0.35"/>
    <row r="2" spans="2:16" ht="15" customHeight="1" thickBot="1" x14ac:dyDescent="0.35">
      <c r="B2" s="136" t="s">
        <v>6</v>
      </c>
      <c r="C2" s="137"/>
      <c r="D2" s="138"/>
    </row>
    <row r="3" spans="2:16" ht="14.4" thickBot="1" x14ac:dyDescent="0.35">
      <c r="B3" s="2" t="s">
        <v>7</v>
      </c>
      <c r="C3" s="3" t="s">
        <v>4</v>
      </c>
      <c r="D3" s="135" t="s">
        <v>5</v>
      </c>
    </row>
    <row r="4" spans="2:16" ht="14.4" thickBot="1" x14ac:dyDescent="0.35"/>
    <row r="5" spans="2:16" ht="14.4" thickBot="1" x14ac:dyDescent="0.35">
      <c r="B5" s="148" t="s">
        <v>56</v>
      </c>
      <c r="C5" s="149"/>
      <c r="D5" s="149"/>
      <c r="E5" s="149"/>
      <c r="F5" s="149"/>
      <c r="G5" s="150"/>
      <c r="I5" s="148" t="s">
        <v>85</v>
      </c>
      <c r="J5" s="149"/>
      <c r="K5" s="149"/>
      <c r="L5" s="149"/>
      <c r="M5" s="149"/>
      <c r="N5" s="149"/>
      <c r="O5" s="149"/>
      <c r="P5" s="150"/>
    </row>
    <row r="6" spans="2:16" ht="32.4" customHeight="1" thickBot="1" x14ac:dyDescent="0.35">
      <c r="B6" s="70" t="s">
        <v>8</v>
      </c>
      <c r="C6" s="42" t="s">
        <v>0</v>
      </c>
      <c r="D6" s="42" t="s">
        <v>1</v>
      </c>
      <c r="E6" s="48" t="s">
        <v>141</v>
      </c>
      <c r="F6" s="43" t="s">
        <v>140</v>
      </c>
      <c r="G6" s="41" t="s">
        <v>134</v>
      </c>
      <c r="I6" s="70" t="s">
        <v>2</v>
      </c>
      <c r="J6" s="42" t="s">
        <v>3</v>
      </c>
      <c r="K6" s="42" t="s">
        <v>66</v>
      </c>
      <c r="L6" s="42" t="s">
        <v>67</v>
      </c>
      <c r="M6" s="42" t="s">
        <v>0</v>
      </c>
      <c r="N6" s="42" t="s">
        <v>1</v>
      </c>
      <c r="O6" s="43" t="s">
        <v>141</v>
      </c>
      <c r="P6" s="41" t="s">
        <v>134</v>
      </c>
    </row>
    <row r="7" spans="2:16" s="62" customFormat="1" ht="289.2" customHeight="1" x14ac:dyDescent="0.3">
      <c r="B7" s="238" t="s">
        <v>40</v>
      </c>
      <c r="C7" s="235" t="s">
        <v>42</v>
      </c>
      <c r="D7" s="236" t="s">
        <v>199</v>
      </c>
      <c r="E7" s="236" t="s">
        <v>152</v>
      </c>
      <c r="F7" s="237" t="s">
        <v>142</v>
      </c>
      <c r="G7" s="88" t="s">
        <v>101</v>
      </c>
      <c r="H7" s="71"/>
      <c r="I7" s="72" t="s">
        <v>9</v>
      </c>
      <c r="J7" s="73" t="s">
        <v>87</v>
      </c>
      <c r="K7" s="74">
        <v>1290.714285714286</v>
      </c>
      <c r="L7" s="75">
        <v>4644010.7257142859</v>
      </c>
      <c r="M7" s="99" t="s">
        <v>10</v>
      </c>
      <c r="N7" s="4" t="s">
        <v>200</v>
      </c>
      <c r="O7" s="54" t="s">
        <v>34</v>
      </c>
      <c r="P7" s="55" t="s">
        <v>102</v>
      </c>
    </row>
    <row r="8" spans="2:16" ht="213.6" customHeight="1" x14ac:dyDescent="0.3">
      <c r="B8" s="239"/>
      <c r="C8" s="121" t="s">
        <v>41</v>
      </c>
      <c r="D8" s="122" t="s">
        <v>201</v>
      </c>
      <c r="E8" s="122" t="s">
        <v>152</v>
      </c>
      <c r="F8" s="122" t="s">
        <v>147</v>
      </c>
      <c r="G8" s="132" t="s">
        <v>135</v>
      </c>
      <c r="H8" s="71"/>
      <c r="I8" s="76" t="s">
        <v>20</v>
      </c>
      <c r="J8" s="77" t="s">
        <v>24</v>
      </c>
      <c r="K8" s="78">
        <v>1031.4041353383459</v>
      </c>
      <c r="L8" s="79">
        <v>3069712.4345900971</v>
      </c>
      <c r="M8" s="100" t="s">
        <v>11</v>
      </c>
      <c r="N8" s="56" t="s">
        <v>202</v>
      </c>
      <c r="O8" s="56" t="s">
        <v>35</v>
      </c>
      <c r="P8" s="80" t="s">
        <v>138</v>
      </c>
    </row>
    <row r="9" spans="2:16" ht="139.19999999999999" customHeight="1" thickBot="1" x14ac:dyDescent="0.35">
      <c r="B9" s="240"/>
      <c r="C9" s="95" t="s">
        <v>71</v>
      </c>
      <c r="D9" s="96" t="s">
        <v>148</v>
      </c>
      <c r="E9" s="96" t="s">
        <v>151</v>
      </c>
      <c r="F9" s="96" t="s">
        <v>72</v>
      </c>
      <c r="G9" s="81"/>
      <c r="H9" s="71"/>
      <c r="I9" s="82" t="s">
        <v>175</v>
      </c>
      <c r="J9" s="71"/>
      <c r="K9" s="71"/>
      <c r="L9" s="71"/>
      <c r="M9" s="71"/>
      <c r="N9" s="71"/>
      <c r="O9" s="71"/>
      <c r="P9" s="71"/>
    </row>
    <row r="10" spans="2:16" s="62" customFormat="1" ht="15" customHeight="1" thickBot="1" x14ac:dyDescent="0.35">
      <c r="G10" s="83"/>
      <c r="H10" s="71"/>
      <c r="I10" s="84"/>
    </row>
    <row r="11" spans="2:16" ht="181.2" customHeight="1" x14ac:dyDescent="0.3">
      <c r="B11" s="146" t="s">
        <v>55</v>
      </c>
      <c r="C11" s="97" t="s">
        <v>168</v>
      </c>
      <c r="D11" s="98" t="s">
        <v>169</v>
      </c>
      <c r="E11" s="98" t="s">
        <v>151</v>
      </c>
      <c r="F11" s="98" t="s">
        <v>86</v>
      </c>
      <c r="G11" s="85"/>
      <c r="H11" s="71"/>
      <c r="I11" s="82" t="s">
        <v>175</v>
      </c>
      <c r="J11" s="71"/>
      <c r="K11" s="71"/>
      <c r="L11" s="71"/>
      <c r="M11" s="71"/>
      <c r="N11" s="71"/>
      <c r="O11" s="71"/>
      <c r="P11" s="71"/>
    </row>
    <row r="12" spans="2:16" ht="164.4" customHeight="1" thickBot="1" x14ac:dyDescent="0.35">
      <c r="B12" s="147"/>
      <c r="C12" s="95" t="s">
        <v>54</v>
      </c>
      <c r="D12" s="96" t="s">
        <v>167</v>
      </c>
      <c r="E12" s="96" t="s">
        <v>143</v>
      </c>
      <c r="F12" s="96" t="s">
        <v>146</v>
      </c>
      <c r="G12" s="86"/>
      <c r="H12" s="71"/>
      <c r="I12" s="82" t="s">
        <v>178</v>
      </c>
      <c r="J12" s="71"/>
      <c r="K12" s="71"/>
      <c r="L12" s="71"/>
      <c r="M12" s="71"/>
      <c r="N12" s="71"/>
      <c r="O12" s="71"/>
      <c r="P12" s="71"/>
    </row>
    <row r="13" spans="2:16" s="62" customFormat="1" ht="14.4" thickBot="1" x14ac:dyDescent="0.35">
      <c r="G13" s="83"/>
      <c r="J13" s="87"/>
    </row>
    <row r="14" spans="2:16" ht="350.4" customHeight="1" x14ac:dyDescent="0.3">
      <c r="B14" s="241" t="s">
        <v>36</v>
      </c>
      <c r="C14" s="235" t="s">
        <v>37</v>
      </c>
      <c r="D14" s="236" t="s">
        <v>149</v>
      </c>
      <c r="E14" s="236" t="s">
        <v>150</v>
      </c>
      <c r="F14" s="236" t="s">
        <v>153</v>
      </c>
      <c r="G14" s="88" t="s">
        <v>104</v>
      </c>
      <c r="H14" s="71"/>
      <c r="I14" s="72" t="s">
        <v>21</v>
      </c>
      <c r="J14" s="73" t="s">
        <v>27</v>
      </c>
      <c r="K14" s="74">
        <v>1392.302295918367</v>
      </c>
      <c r="L14" s="75">
        <v>7785758.996020413</v>
      </c>
      <c r="M14" s="101" t="s">
        <v>12</v>
      </c>
      <c r="N14" s="54" t="s">
        <v>90</v>
      </c>
      <c r="O14" s="54" t="s">
        <v>25</v>
      </c>
      <c r="P14" s="55" t="s">
        <v>105</v>
      </c>
    </row>
    <row r="15" spans="2:16" s="62" customFormat="1" ht="15" customHeight="1" thickBot="1" x14ac:dyDescent="0.35">
      <c r="G15" s="83"/>
      <c r="J15" s="87"/>
    </row>
    <row r="16" spans="2:16" ht="231.6" customHeight="1" x14ac:dyDescent="0.3">
      <c r="B16" s="165" t="s">
        <v>36</v>
      </c>
      <c r="C16" s="177" t="s">
        <v>52</v>
      </c>
      <c r="D16" s="179" t="s">
        <v>179</v>
      </c>
      <c r="E16" s="181" t="s">
        <v>155</v>
      </c>
      <c r="F16" s="183" t="s">
        <v>154</v>
      </c>
      <c r="G16" s="157" t="s">
        <v>238</v>
      </c>
      <c r="I16" s="72" t="s">
        <v>171</v>
      </c>
      <c r="J16" s="73" t="s">
        <v>28</v>
      </c>
      <c r="K16" s="74">
        <v>1144</v>
      </c>
      <c r="L16" s="75">
        <v>9392506.8529166654</v>
      </c>
      <c r="M16" s="99" t="s">
        <v>14</v>
      </c>
      <c r="N16" s="89" t="s">
        <v>235</v>
      </c>
      <c r="O16" s="54" t="s">
        <v>29</v>
      </c>
      <c r="P16" s="55" t="s">
        <v>205</v>
      </c>
    </row>
    <row r="17" spans="2:16" ht="231.6" customHeight="1" thickBot="1" x14ac:dyDescent="0.35">
      <c r="B17" s="166"/>
      <c r="C17" s="178"/>
      <c r="D17" s="180"/>
      <c r="E17" s="182"/>
      <c r="F17" s="184"/>
      <c r="G17" s="158"/>
      <c r="I17" s="76" t="s">
        <v>166</v>
      </c>
      <c r="J17" s="77" t="s">
        <v>28</v>
      </c>
      <c r="K17" s="78">
        <v>1275.968253968254</v>
      </c>
      <c r="L17" s="79">
        <v>7430680.2828571415</v>
      </c>
      <c r="M17" s="102" t="s">
        <v>68</v>
      </c>
      <c r="N17" s="5" t="s">
        <v>236</v>
      </c>
      <c r="O17" s="56" t="s">
        <v>69</v>
      </c>
      <c r="P17" s="80" t="s">
        <v>206</v>
      </c>
    </row>
    <row r="18" spans="2:16" s="62" customFormat="1" ht="14.4" thickBot="1" x14ac:dyDescent="0.35">
      <c r="G18" s="83"/>
      <c r="J18" s="87"/>
    </row>
    <row r="19" spans="2:16" ht="187.2" customHeight="1" thickBot="1" x14ac:dyDescent="0.35">
      <c r="B19" s="242" t="s">
        <v>36</v>
      </c>
      <c r="C19" s="243" t="s">
        <v>39</v>
      </c>
      <c r="D19" s="244" t="s">
        <v>197</v>
      </c>
      <c r="E19" s="244" t="s">
        <v>156</v>
      </c>
      <c r="F19" s="244" t="s">
        <v>38</v>
      </c>
      <c r="G19" s="133" t="s">
        <v>106</v>
      </c>
      <c r="H19" s="71"/>
      <c r="I19" s="90" t="s">
        <v>21</v>
      </c>
      <c r="J19" s="91" t="s">
        <v>26</v>
      </c>
      <c r="K19" s="92">
        <v>1554.09</v>
      </c>
      <c r="L19" s="93">
        <v>34761659.188600004</v>
      </c>
      <c r="M19" s="103" t="s">
        <v>13</v>
      </c>
      <c r="N19" s="57" t="s">
        <v>196</v>
      </c>
      <c r="O19" s="57" t="s">
        <v>89</v>
      </c>
      <c r="P19" s="94" t="s">
        <v>107</v>
      </c>
    </row>
    <row r="20" spans="2:16" s="62" customFormat="1" ht="15" customHeight="1" thickBot="1" x14ac:dyDescent="0.35">
      <c r="G20" s="83"/>
      <c r="J20" s="87"/>
    </row>
    <row r="21" spans="2:16" ht="222" customHeight="1" thickBot="1" x14ac:dyDescent="0.35">
      <c r="B21" s="238" t="s">
        <v>47</v>
      </c>
      <c r="C21" s="245" t="s">
        <v>46</v>
      </c>
      <c r="D21" s="236" t="s">
        <v>194</v>
      </c>
      <c r="E21" s="236" t="s">
        <v>157</v>
      </c>
      <c r="F21" s="236" t="s">
        <v>48</v>
      </c>
      <c r="G21" s="86" t="s">
        <v>238</v>
      </c>
      <c r="H21" s="71"/>
      <c r="I21" s="72" t="s">
        <v>172</v>
      </c>
      <c r="J21" s="74" t="s">
        <v>53</v>
      </c>
      <c r="K21" s="74">
        <v>1958.5546875</v>
      </c>
      <c r="L21" s="75">
        <v>78572727.601093739</v>
      </c>
      <c r="M21" s="99" t="s">
        <v>16</v>
      </c>
      <c r="N21" s="4" t="s">
        <v>195</v>
      </c>
      <c r="O21" s="4" t="s">
        <v>33</v>
      </c>
      <c r="P21" s="108" t="s">
        <v>129</v>
      </c>
    </row>
    <row r="22" spans="2:16" ht="166.8" customHeight="1" thickBot="1" x14ac:dyDescent="0.35">
      <c r="B22" s="240"/>
      <c r="C22" s="246"/>
      <c r="D22" s="105" t="s">
        <v>192</v>
      </c>
      <c r="E22" s="105" t="s">
        <v>157</v>
      </c>
      <c r="F22" s="105" t="s">
        <v>48</v>
      </c>
      <c r="G22" s="86" t="s">
        <v>238</v>
      </c>
      <c r="H22" s="71"/>
      <c r="I22" s="90" t="s">
        <v>171</v>
      </c>
      <c r="J22" s="92" t="s">
        <v>26</v>
      </c>
      <c r="K22" s="92">
        <v>1516.32065217391</v>
      </c>
      <c r="L22" s="93">
        <v>52575799.613097802</v>
      </c>
      <c r="M22" s="103" t="s">
        <v>170</v>
      </c>
      <c r="N22" s="57" t="s">
        <v>193</v>
      </c>
      <c r="O22" s="57" t="s">
        <v>180</v>
      </c>
      <c r="P22" s="94" t="s">
        <v>207</v>
      </c>
    </row>
    <row r="23" spans="2:16" s="62" customFormat="1" ht="15" customHeight="1" thickBot="1" x14ac:dyDescent="0.35">
      <c r="G23" s="83"/>
      <c r="J23" s="87"/>
    </row>
    <row r="24" spans="2:16" ht="110.4" customHeight="1" x14ac:dyDescent="0.3">
      <c r="B24" s="238" t="s">
        <v>44</v>
      </c>
      <c r="C24" s="245" t="s">
        <v>43</v>
      </c>
      <c r="D24" s="247" t="s">
        <v>188</v>
      </c>
      <c r="E24" s="248" t="s">
        <v>158</v>
      </c>
      <c r="F24" s="247" t="s">
        <v>45</v>
      </c>
      <c r="G24" s="151" t="s">
        <v>136</v>
      </c>
      <c r="H24" s="145"/>
      <c r="I24" s="167" t="s">
        <v>237</v>
      </c>
      <c r="J24" s="170" t="s">
        <v>23</v>
      </c>
      <c r="K24" s="139">
        <v>1370.6849999999999</v>
      </c>
      <c r="L24" s="142">
        <v>8199160.760900002</v>
      </c>
      <c r="M24" s="99" t="s">
        <v>17</v>
      </c>
      <c r="N24" s="4" t="s">
        <v>189</v>
      </c>
      <c r="O24" s="159" t="s">
        <v>22</v>
      </c>
      <c r="P24" s="154" t="s">
        <v>109</v>
      </c>
    </row>
    <row r="25" spans="2:16" ht="69" x14ac:dyDescent="0.3">
      <c r="B25" s="239"/>
      <c r="C25" s="249"/>
      <c r="D25" s="250"/>
      <c r="E25" s="251"/>
      <c r="F25" s="250"/>
      <c r="G25" s="152"/>
      <c r="H25" s="145"/>
      <c r="I25" s="168"/>
      <c r="J25" s="171"/>
      <c r="K25" s="140"/>
      <c r="L25" s="143"/>
      <c r="M25" s="102" t="s">
        <v>18</v>
      </c>
      <c r="N25" s="5" t="s">
        <v>190</v>
      </c>
      <c r="O25" s="160"/>
      <c r="P25" s="155"/>
    </row>
    <row r="26" spans="2:16" ht="91.2" customHeight="1" thickBot="1" x14ac:dyDescent="0.35">
      <c r="B26" s="240"/>
      <c r="C26" s="246"/>
      <c r="D26" s="252"/>
      <c r="E26" s="253"/>
      <c r="F26" s="252"/>
      <c r="G26" s="153"/>
      <c r="H26" s="145"/>
      <c r="I26" s="169"/>
      <c r="J26" s="172"/>
      <c r="K26" s="141"/>
      <c r="L26" s="144"/>
      <c r="M26" s="103" t="s">
        <v>19</v>
      </c>
      <c r="N26" s="6" t="s">
        <v>191</v>
      </c>
      <c r="O26" s="161"/>
      <c r="P26" s="156"/>
    </row>
    <row r="27" spans="2:16" s="62" customFormat="1" ht="15" customHeight="1" thickBot="1" x14ac:dyDescent="0.35">
      <c r="G27" s="83"/>
      <c r="J27" s="87"/>
    </row>
    <row r="28" spans="2:16" ht="192.6" customHeight="1" x14ac:dyDescent="0.3">
      <c r="B28" s="163" t="s">
        <v>51</v>
      </c>
      <c r="C28" s="175" t="s">
        <v>50</v>
      </c>
      <c r="D28" s="106" t="s">
        <v>185</v>
      </c>
      <c r="E28" s="106" t="s">
        <v>160</v>
      </c>
      <c r="F28" s="106" t="s">
        <v>159</v>
      </c>
      <c r="G28" s="134" t="s">
        <v>110</v>
      </c>
      <c r="H28" s="145"/>
      <c r="I28" s="72" t="s">
        <v>166</v>
      </c>
      <c r="J28" s="73" t="s">
        <v>30</v>
      </c>
      <c r="K28" s="74">
        <v>1275.968253968254</v>
      </c>
      <c r="L28" s="75">
        <v>7430680.2828571415</v>
      </c>
      <c r="M28" s="99" t="s">
        <v>15</v>
      </c>
      <c r="N28" s="4" t="s">
        <v>182</v>
      </c>
      <c r="O28" s="4" t="s">
        <v>32</v>
      </c>
      <c r="P28" s="11" t="s">
        <v>203</v>
      </c>
    </row>
    <row r="29" spans="2:16" ht="179.4" customHeight="1" thickBot="1" x14ac:dyDescent="0.35">
      <c r="B29" s="164"/>
      <c r="C29" s="176"/>
      <c r="D29" s="129" t="s">
        <v>184</v>
      </c>
      <c r="E29" s="129" t="s">
        <v>160</v>
      </c>
      <c r="F29" s="129" t="s">
        <v>159</v>
      </c>
      <c r="G29" s="86" t="s">
        <v>238</v>
      </c>
      <c r="H29" s="145"/>
      <c r="I29" s="90" t="s">
        <v>164</v>
      </c>
      <c r="J29" s="91" t="s">
        <v>165</v>
      </c>
      <c r="K29" s="92">
        <v>1538.5681818181799</v>
      </c>
      <c r="L29" s="93">
        <v>15404138.730681799</v>
      </c>
      <c r="M29" s="103" t="s">
        <v>161</v>
      </c>
      <c r="N29" s="6" t="s">
        <v>183</v>
      </c>
      <c r="O29" s="6" t="s">
        <v>163</v>
      </c>
      <c r="P29" s="13" t="s">
        <v>204</v>
      </c>
    </row>
    <row r="30" spans="2:16" s="62" customFormat="1" ht="15" customHeight="1" thickBot="1" x14ac:dyDescent="0.35">
      <c r="G30" s="83"/>
      <c r="J30" s="87"/>
    </row>
    <row r="31" spans="2:16" ht="177" customHeight="1" thickBot="1" x14ac:dyDescent="0.35">
      <c r="B31" s="165" t="s">
        <v>51</v>
      </c>
      <c r="C31" s="175" t="s">
        <v>49</v>
      </c>
      <c r="D31" s="106" t="s">
        <v>186</v>
      </c>
      <c r="E31" s="173" t="s">
        <v>160</v>
      </c>
      <c r="F31" s="173" t="s">
        <v>159</v>
      </c>
      <c r="G31" s="131" t="s">
        <v>110</v>
      </c>
      <c r="H31" s="162"/>
      <c r="I31" s="72" t="s">
        <v>166</v>
      </c>
      <c r="J31" s="73" t="s">
        <v>30</v>
      </c>
      <c r="K31" s="74">
        <v>1690.460465116279</v>
      </c>
      <c r="L31" s="75">
        <v>11325863.81325582</v>
      </c>
      <c r="M31" s="101" t="s">
        <v>15</v>
      </c>
      <c r="N31" s="54" t="s">
        <v>31</v>
      </c>
      <c r="O31" s="54" t="s">
        <v>32</v>
      </c>
      <c r="P31" s="11" t="s">
        <v>203</v>
      </c>
    </row>
    <row r="32" spans="2:16" ht="171" customHeight="1" thickBot="1" x14ac:dyDescent="0.35">
      <c r="B32" s="166"/>
      <c r="C32" s="176"/>
      <c r="D32" s="106" t="s">
        <v>187</v>
      </c>
      <c r="E32" s="174"/>
      <c r="F32" s="174"/>
      <c r="G32" s="131" t="s">
        <v>110</v>
      </c>
      <c r="H32" s="162"/>
      <c r="I32" s="90" t="s">
        <v>164</v>
      </c>
      <c r="J32" s="91" t="s">
        <v>165</v>
      </c>
      <c r="K32" s="92">
        <v>1538.5681818181799</v>
      </c>
      <c r="L32" s="93">
        <v>15404138.730681799</v>
      </c>
      <c r="M32" s="103" t="s">
        <v>161</v>
      </c>
      <c r="N32" s="6" t="s">
        <v>162</v>
      </c>
      <c r="O32" s="6" t="s">
        <v>163</v>
      </c>
      <c r="P32" s="13" t="s">
        <v>204</v>
      </c>
    </row>
  </sheetData>
  <mergeCells count="34">
    <mergeCell ref="B21:B22"/>
    <mergeCell ref="C21:C22"/>
    <mergeCell ref="B16:B17"/>
    <mergeCell ref="F31:F32"/>
    <mergeCell ref="E31:E32"/>
    <mergeCell ref="C31:C32"/>
    <mergeCell ref="C28:C29"/>
    <mergeCell ref="C16:C17"/>
    <mergeCell ref="D16:D17"/>
    <mergeCell ref="E16:E17"/>
    <mergeCell ref="F16:F17"/>
    <mergeCell ref="O24:O26"/>
    <mergeCell ref="H31:H32"/>
    <mergeCell ref="B28:B29"/>
    <mergeCell ref="B31:B32"/>
    <mergeCell ref="H28:H29"/>
    <mergeCell ref="I24:I26"/>
    <mergeCell ref="J24:J26"/>
    <mergeCell ref="B2:D2"/>
    <mergeCell ref="K24:K26"/>
    <mergeCell ref="L24:L26"/>
    <mergeCell ref="H24:H26"/>
    <mergeCell ref="B24:B26"/>
    <mergeCell ref="D24:D26"/>
    <mergeCell ref="F24:F26"/>
    <mergeCell ref="C24:C26"/>
    <mergeCell ref="B11:B12"/>
    <mergeCell ref="B7:B9"/>
    <mergeCell ref="B5:G5"/>
    <mergeCell ref="G24:G26"/>
    <mergeCell ref="I5:P5"/>
    <mergeCell ref="P24:P26"/>
    <mergeCell ref="G16:G17"/>
    <mergeCell ref="E24:E26"/>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757B8-FF1B-40F0-9083-C3BDDA2D86AD}">
  <dimension ref="B1:R11"/>
  <sheetViews>
    <sheetView topLeftCell="A8" zoomScale="60" zoomScaleNormal="60" workbookViewId="0">
      <selection activeCell="G11" sqref="G11"/>
    </sheetView>
  </sheetViews>
  <sheetFormatPr defaultRowHeight="14.4" x14ac:dyDescent="0.3"/>
  <cols>
    <col min="2" max="2" width="21.21875" customWidth="1"/>
    <col min="3" max="3" width="25" customWidth="1"/>
    <col min="4" max="4" width="63.5546875" customWidth="1"/>
    <col min="5" max="5" width="30.6640625" customWidth="1"/>
    <col min="6" max="6" width="31.44140625" customWidth="1"/>
    <col min="7" max="7" width="27.77734375" style="39" customWidth="1"/>
    <col min="8" max="8" width="15.109375" customWidth="1"/>
    <col min="9" max="9" width="20.33203125" style="1" customWidth="1"/>
    <col min="10" max="10" width="34.44140625" style="1" customWidth="1"/>
    <col min="11" max="11" width="17.77734375" style="1" customWidth="1"/>
    <col min="12" max="12" width="18.77734375" style="1" customWidth="1"/>
    <col min="13" max="13" width="34.88671875" style="1" customWidth="1"/>
    <col min="14" max="14" width="77.21875" style="1" customWidth="1"/>
    <col min="15" max="15" width="45.21875" style="1" customWidth="1"/>
    <col min="16" max="16" width="38.5546875" style="1" customWidth="1"/>
    <col min="17" max="17" width="25" style="1" customWidth="1"/>
    <col min="18" max="18" width="28.6640625" customWidth="1"/>
  </cols>
  <sheetData>
    <row r="1" spans="2:18" ht="15" thickBot="1" x14ac:dyDescent="0.35"/>
    <row r="2" spans="2:18" ht="15" customHeight="1" thickBot="1" x14ac:dyDescent="0.35">
      <c r="B2" s="136" t="s">
        <v>6</v>
      </c>
      <c r="C2" s="137"/>
      <c r="D2" s="138"/>
    </row>
    <row r="3" spans="2:18" ht="15" thickBot="1" x14ac:dyDescent="0.35">
      <c r="B3" s="2" t="s">
        <v>7</v>
      </c>
      <c r="C3" s="3" t="s">
        <v>4</v>
      </c>
      <c r="D3" s="135" t="s">
        <v>5</v>
      </c>
    </row>
    <row r="4" spans="2:18" ht="15" thickBot="1" x14ac:dyDescent="0.35">
      <c r="B4" s="1"/>
      <c r="C4" s="1"/>
      <c r="D4" s="1"/>
      <c r="E4" s="1"/>
    </row>
    <row r="5" spans="2:18" ht="15" thickBot="1" x14ac:dyDescent="0.35">
      <c r="B5" s="148" t="s">
        <v>56</v>
      </c>
      <c r="C5" s="149"/>
      <c r="D5" s="149"/>
      <c r="E5" s="149"/>
      <c r="F5" s="149"/>
      <c r="G5" s="150"/>
      <c r="I5" s="148" t="s">
        <v>231</v>
      </c>
      <c r="J5" s="149"/>
      <c r="K5" s="149"/>
      <c r="L5" s="149"/>
      <c r="M5" s="149"/>
      <c r="N5" s="149"/>
      <c r="O5" s="149"/>
      <c r="P5" s="149"/>
      <c r="Q5" s="150"/>
    </row>
    <row r="6" spans="2:18" ht="32.4" customHeight="1" thickBot="1" x14ac:dyDescent="0.35">
      <c r="B6" s="36" t="s">
        <v>8</v>
      </c>
      <c r="C6" s="37" t="s">
        <v>0</v>
      </c>
      <c r="D6" s="37" t="s">
        <v>1</v>
      </c>
      <c r="E6" s="47" t="s">
        <v>141</v>
      </c>
      <c r="F6" s="38" t="s">
        <v>140</v>
      </c>
      <c r="G6" s="35" t="s">
        <v>134</v>
      </c>
      <c r="H6" s="14"/>
      <c r="I6" s="36" t="s">
        <v>2</v>
      </c>
      <c r="J6" s="37" t="s">
        <v>3</v>
      </c>
      <c r="K6" s="37" t="s">
        <v>66</v>
      </c>
      <c r="L6" s="37" t="s">
        <v>67</v>
      </c>
      <c r="M6" s="37" t="s">
        <v>0</v>
      </c>
      <c r="N6" s="37" t="s">
        <v>1</v>
      </c>
      <c r="O6" s="38" t="s">
        <v>141</v>
      </c>
      <c r="P6" s="35" t="s">
        <v>140</v>
      </c>
      <c r="Q6" s="35" t="s">
        <v>134</v>
      </c>
    </row>
    <row r="7" spans="2:18" ht="286.2" customHeight="1" thickBot="1" x14ac:dyDescent="0.35">
      <c r="B7" s="118" t="s">
        <v>40</v>
      </c>
      <c r="C7" s="119" t="s">
        <v>71</v>
      </c>
      <c r="D7" s="120" t="s">
        <v>177</v>
      </c>
      <c r="E7" s="120" t="s">
        <v>151</v>
      </c>
      <c r="F7" s="120" t="s">
        <v>72</v>
      </c>
      <c r="G7" s="130" t="s">
        <v>238</v>
      </c>
      <c r="H7" s="109"/>
      <c r="I7" s="17" t="s">
        <v>208</v>
      </c>
      <c r="J7" s="66" t="s">
        <v>213</v>
      </c>
      <c r="K7" s="67">
        <v>780</v>
      </c>
      <c r="L7" s="68">
        <v>13812867.204531699</v>
      </c>
      <c r="M7" s="104" t="s">
        <v>219</v>
      </c>
      <c r="N7" s="126" t="s">
        <v>214</v>
      </c>
      <c r="O7" s="126" t="s">
        <v>212</v>
      </c>
      <c r="P7" s="127" t="s">
        <v>211</v>
      </c>
      <c r="Q7" s="128" t="s">
        <v>218</v>
      </c>
    </row>
    <row r="8" spans="2:18" s="9" customFormat="1" ht="15" customHeight="1" thickBot="1" x14ac:dyDescent="0.35">
      <c r="B8" s="16"/>
      <c r="C8" s="16"/>
      <c r="D8" s="16"/>
      <c r="E8" s="16"/>
      <c r="F8" s="16"/>
      <c r="G8" s="40"/>
      <c r="H8" s="15"/>
      <c r="I8" s="58"/>
      <c r="J8" s="16"/>
      <c r="K8" s="16"/>
      <c r="L8" s="16"/>
      <c r="M8" s="16"/>
      <c r="N8" s="59"/>
      <c r="O8" s="59"/>
      <c r="P8" s="59"/>
      <c r="Q8" s="59"/>
    </row>
    <row r="9" spans="2:18" ht="193.8" customHeight="1" thickBot="1" x14ac:dyDescent="0.35">
      <c r="B9" s="123" t="s">
        <v>55</v>
      </c>
      <c r="C9" s="124" t="s">
        <v>198</v>
      </c>
      <c r="D9" s="125" t="s">
        <v>220</v>
      </c>
      <c r="E9" s="125" t="s">
        <v>151</v>
      </c>
      <c r="F9" s="125" t="s">
        <v>221</v>
      </c>
      <c r="G9" s="130" t="s">
        <v>238</v>
      </c>
      <c r="H9" s="15"/>
      <c r="I9" s="17" t="s">
        <v>173</v>
      </c>
      <c r="J9" s="66" t="s">
        <v>174</v>
      </c>
      <c r="K9" s="67">
        <v>858.68157894736805</v>
      </c>
      <c r="L9" s="68">
        <v>5202748.8593552597</v>
      </c>
      <c r="M9" s="104" t="s">
        <v>181</v>
      </c>
      <c r="N9" s="114" t="s">
        <v>215</v>
      </c>
      <c r="O9" s="49" t="s">
        <v>217</v>
      </c>
      <c r="P9" s="49" t="s">
        <v>216</v>
      </c>
      <c r="Q9" s="116" t="s">
        <v>223</v>
      </c>
      <c r="R9" s="107"/>
    </row>
    <row r="10" spans="2:18" s="9" customFormat="1" ht="15" customHeight="1" thickBot="1" x14ac:dyDescent="0.35">
      <c r="B10" s="16"/>
      <c r="C10" s="16"/>
      <c r="D10" s="16"/>
      <c r="E10" s="16"/>
      <c r="F10" s="16"/>
      <c r="G10" s="40"/>
      <c r="H10" s="15"/>
      <c r="I10" s="58"/>
      <c r="J10" s="16"/>
      <c r="K10" s="16"/>
      <c r="L10" s="16"/>
      <c r="M10" s="16"/>
      <c r="N10" s="59"/>
      <c r="O10" s="59"/>
      <c r="P10" s="59"/>
      <c r="Q10" s="59"/>
    </row>
    <row r="11" spans="2:18" ht="291" customHeight="1" thickBot="1" x14ac:dyDescent="0.35">
      <c r="B11" s="123" t="s">
        <v>55</v>
      </c>
      <c r="C11" s="254" t="s">
        <v>198</v>
      </c>
      <c r="D11" s="255" t="s">
        <v>176</v>
      </c>
      <c r="E11" s="255" t="s">
        <v>151</v>
      </c>
      <c r="F11" s="255" t="s">
        <v>222</v>
      </c>
      <c r="G11" s="130" t="s">
        <v>238</v>
      </c>
      <c r="H11" s="115"/>
      <c r="I11" s="25" t="s">
        <v>208</v>
      </c>
      <c r="J11" s="63" t="s">
        <v>213</v>
      </c>
      <c r="K11" s="64">
        <v>780</v>
      </c>
      <c r="L11" s="65">
        <v>13812867.204531699</v>
      </c>
      <c r="M11" s="101" t="s">
        <v>209</v>
      </c>
      <c r="N11" s="60" t="s">
        <v>210</v>
      </c>
      <c r="O11" s="60" t="s">
        <v>212</v>
      </c>
      <c r="P11" s="110" t="s">
        <v>211</v>
      </c>
      <c r="Q11" s="61" t="s">
        <v>218</v>
      </c>
    </row>
  </sheetData>
  <mergeCells count="3">
    <mergeCell ref="B2:D2"/>
    <mergeCell ref="B5:G5"/>
    <mergeCell ref="I5:Q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6D619-BAC5-4554-858A-FB61A8AB35EA}">
  <dimension ref="B1:R8"/>
  <sheetViews>
    <sheetView zoomScale="80" zoomScaleNormal="80" workbookViewId="0">
      <selection activeCell="G7" sqref="G7"/>
    </sheetView>
  </sheetViews>
  <sheetFormatPr defaultRowHeight="14.4" x14ac:dyDescent="0.3"/>
  <cols>
    <col min="2" max="2" width="21.21875" customWidth="1"/>
    <col min="3" max="3" width="25" customWidth="1"/>
    <col min="4" max="4" width="63.5546875" customWidth="1"/>
    <col min="5" max="5" width="30.6640625" customWidth="1"/>
    <col min="6" max="6" width="31.44140625" customWidth="1"/>
    <col min="7" max="7" width="27.77734375" style="39" customWidth="1"/>
    <col min="8" max="8" width="15.109375" customWidth="1"/>
    <col min="9" max="9" width="20.33203125" style="1" customWidth="1"/>
    <col min="10" max="10" width="34.44140625" style="1" customWidth="1"/>
    <col min="11" max="11" width="17.77734375" style="1" customWidth="1"/>
    <col min="12" max="12" width="18.77734375" style="1" customWidth="1"/>
    <col min="13" max="13" width="34.88671875" style="1" customWidth="1"/>
    <col min="14" max="14" width="77.21875" style="1" customWidth="1"/>
    <col min="15" max="15" width="45.21875" style="1" customWidth="1"/>
    <col min="16" max="16" width="38.5546875" style="1" customWidth="1"/>
    <col min="17" max="17" width="25" style="1" customWidth="1"/>
    <col min="18" max="18" width="28.6640625" customWidth="1"/>
  </cols>
  <sheetData>
    <row r="1" spans="2:18" ht="15" thickBot="1" x14ac:dyDescent="0.35"/>
    <row r="2" spans="2:18" ht="15" customHeight="1" thickBot="1" x14ac:dyDescent="0.35">
      <c r="B2" s="136" t="s">
        <v>6</v>
      </c>
      <c r="C2" s="137"/>
      <c r="D2" s="138"/>
    </row>
    <row r="3" spans="2:18" ht="15" thickBot="1" x14ac:dyDescent="0.35">
      <c r="B3" s="2" t="s">
        <v>7</v>
      </c>
      <c r="C3" s="3" t="s">
        <v>4</v>
      </c>
      <c r="D3" s="135" t="s">
        <v>5</v>
      </c>
    </row>
    <row r="4" spans="2:18" ht="15" thickBot="1" x14ac:dyDescent="0.35">
      <c r="B4" s="1"/>
      <c r="C4" s="1"/>
      <c r="D4" s="1"/>
      <c r="E4" s="1"/>
    </row>
    <row r="5" spans="2:18" ht="15" thickBot="1" x14ac:dyDescent="0.35">
      <c r="B5" s="148" t="s">
        <v>56</v>
      </c>
      <c r="C5" s="149"/>
      <c r="D5" s="149"/>
      <c r="E5" s="149"/>
      <c r="F5" s="149"/>
      <c r="G5" s="150"/>
      <c r="I5" s="148" t="s">
        <v>230</v>
      </c>
      <c r="J5" s="149"/>
      <c r="K5" s="149"/>
      <c r="L5" s="149"/>
      <c r="M5" s="149"/>
      <c r="N5" s="149"/>
      <c r="O5" s="149"/>
      <c r="P5" s="149"/>
      <c r="Q5" s="150"/>
    </row>
    <row r="6" spans="2:18" ht="32.4" customHeight="1" thickBot="1" x14ac:dyDescent="0.35">
      <c r="B6" s="36" t="s">
        <v>8</v>
      </c>
      <c r="C6" s="37" t="s">
        <v>0</v>
      </c>
      <c r="D6" s="37" t="s">
        <v>1</v>
      </c>
      <c r="E6" s="47" t="s">
        <v>141</v>
      </c>
      <c r="F6" s="38" t="s">
        <v>140</v>
      </c>
      <c r="G6" s="35" t="s">
        <v>134</v>
      </c>
      <c r="H6" s="14"/>
      <c r="I6" s="36" t="s">
        <v>2</v>
      </c>
      <c r="J6" s="37" t="s">
        <v>3</v>
      </c>
      <c r="K6" s="37" t="s">
        <v>66</v>
      </c>
      <c r="L6" s="37" t="s">
        <v>67</v>
      </c>
      <c r="M6" s="37" t="s">
        <v>0</v>
      </c>
      <c r="N6" s="37" t="s">
        <v>1</v>
      </c>
      <c r="O6" s="38" t="s">
        <v>141</v>
      </c>
      <c r="P6" s="35" t="s">
        <v>140</v>
      </c>
      <c r="Q6" s="35" t="s">
        <v>134</v>
      </c>
    </row>
    <row r="7" spans="2:18" ht="193.8" customHeight="1" thickBot="1" x14ac:dyDescent="0.35">
      <c r="B7" s="26" t="s">
        <v>55</v>
      </c>
      <c r="C7" s="27" t="s">
        <v>198</v>
      </c>
      <c r="D7" s="117" t="s">
        <v>233</v>
      </c>
      <c r="E7" s="117" t="s">
        <v>151</v>
      </c>
      <c r="F7" s="117" t="s">
        <v>221</v>
      </c>
      <c r="G7" s="130" t="s">
        <v>238</v>
      </c>
      <c r="H7" s="15"/>
      <c r="I7" s="17" t="s">
        <v>224</v>
      </c>
      <c r="J7" s="66" t="s">
        <v>225</v>
      </c>
      <c r="K7" s="67">
        <v>663</v>
      </c>
      <c r="L7" s="68">
        <v>2241113.60503521</v>
      </c>
      <c r="M7" s="104" t="s">
        <v>226</v>
      </c>
      <c r="N7" s="111" t="s">
        <v>229</v>
      </c>
      <c r="O7" s="112" t="s">
        <v>228</v>
      </c>
      <c r="P7" s="111" t="s">
        <v>227</v>
      </c>
      <c r="Q7" s="113" t="s">
        <v>232</v>
      </c>
      <c r="R7" s="107"/>
    </row>
    <row r="8" spans="2:18" s="9" customFormat="1" ht="15" customHeight="1" x14ac:dyDescent="0.3">
      <c r="B8" s="16"/>
      <c r="C8" s="16"/>
      <c r="D8" s="16"/>
      <c r="E8" s="16"/>
      <c r="F8" s="16"/>
      <c r="G8" s="40"/>
      <c r="H8" s="15"/>
      <c r="I8" s="58"/>
      <c r="J8" s="16"/>
      <c r="K8" s="16"/>
      <c r="L8" s="16"/>
      <c r="M8" s="16"/>
      <c r="N8" s="59"/>
      <c r="O8" s="59"/>
      <c r="P8" s="59"/>
      <c r="Q8" s="59"/>
    </row>
  </sheetData>
  <mergeCells count="3">
    <mergeCell ref="B2:D2"/>
    <mergeCell ref="B5:G5"/>
    <mergeCell ref="I5:Q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AD702-1DE1-496C-9C9C-E2FDF108A4ED}">
  <dimension ref="B1:P18"/>
  <sheetViews>
    <sheetView zoomScale="60" zoomScaleNormal="60" workbookViewId="0">
      <selection activeCell="E16" sqref="E16:E18"/>
    </sheetView>
  </sheetViews>
  <sheetFormatPr defaultRowHeight="14.4" x14ac:dyDescent="0.3"/>
  <cols>
    <col min="1" max="1" width="4.5546875" customWidth="1"/>
    <col min="2" max="2" width="19.88671875" customWidth="1"/>
    <col min="3" max="3" width="25.77734375" customWidth="1"/>
    <col min="4" max="4" width="60" customWidth="1"/>
    <col min="5" max="5" width="33.6640625" customWidth="1"/>
    <col min="6" max="6" width="32.44140625" customWidth="1"/>
    <col min="7" max="7" width="24.33203125" customWidth="1"/>
    <col min="8" max="8" width="16.21875" customWidth="1"/>
    <col min="9" max="9" width="19.77734375" customWidth="1"/>
    <col min="10" max="10" width="18.21875" customWidth="1"/>
    <col min="11" max="11" width="15.21875" customWidth="1"/>
    <col min="12" max="12" width="21.88671875" customWidth="1"/>
    <col min="13" max="13" width="19.5546875" customWidth="1"/>
    <col min="14" max="14" width="40.77734375" customWidth="1"/>
    <col min="15" max="15" width="37.33203125" customWidth="1"/>
    <col min="16" max="16" width="19.6640625" customWidth="1"/>
  </cols>
  <sheetData>
    <row r="1" spans="2:16" ht="15" thickBot="1" x14ac:dyDescent="0.35"/>
    <row r="2" spans="2:16" ht="15" customHeight="1" thickBot="1" x14ac:dyDescent="0.35">
      <c r="B2" s="196" t="s">
        <v>6</v>
      </c>
      <c r="C2" s="197"/>
      <c r="D2" s="198"/>
    </row>
    <row r="3" spans="2:16" ht="15" thickBot="1" x14ac:dyDescent="0.35">
      <c r="B3" s="7" t="s">
        <v>7</v>
      </c>
      <c r="C3" s="8" t="s">
        <v>4</v>
      </c>
      <c r="D3" s="135" t="s">
        <v>5</v>
      </c>
    </row>
    <row r="4" spans="2:16" ht="15" thickBot="1" x14ac:dyDescent="0.35"/>
    <row r="5" spans="2:16" ht="15" thickBot="1" x14ac:dyDescent="0.35">
      <c r="B5" s="148" t="s">
        <v>58</v>
      </c>
      <c r="C5" s="149"/>
      <c r="D5" s="149"/>
      <c r="E5" s="149"/>
      <c r="F5" s="149"/>
      <c r="G5" s="150"/>
      <c r="I5" s="226" t="s">
        <v>57</v>
      </c>
      <c r="J5" s="227"/>
      <c r="K5" s="227"/>
      <c r="L5" s="227"/>
      <c r="M5" s="227"/>
      <c r="N5" s="227"/>
      <c r="O5" s="227"/>
      <c r="P5" s="228"/>
    </row>
    <row r="6" spans="2:16" ht="29.4" thickBot="1" x14ac:dyDescent="0.35">
      <c r="B6" s="12" t="s">
        <v>2</v>
      </c>
      <c r="C6" s="50" t="s">
        <v>0</v>
      </c>
      <c r="D6" s="50" t="s">
        <v>1</v>
      </c>
      <c r="E6" s="51" t="s">
        <v>141</v>
      </c>
      <c r="F6" s="52" t="s">
        <v>140</v>
      </c>
      <c r="G6" s="53" t="s">
        <v>134</v>
      </c>
      <c r="I6" s="44" t="s">
        <v>2</v>
      </c>
      <c r="J6" s="45" t="s">
        <v>3</v>
      </c>
      <c r="K6" s="45" t="s">
        <v>66</v>
      </c>
      <c r="L6" s="45" t="s">
        <v>70</v>
      </c>
      <c r="M6" s="46" t="s">
        <v>0</v>
      </c>
      <c r="N6" s="46" t="s">
        <v>1</v>
      </c>
      <c r="O6" s="46" t="s">
        <v>88</v>
      </c>
      <c r="P6" s="46" t="s">
        <v>134</v>
      </c>
    </row>
    <row r="7" spans="2:16" ht="109.2" customHeight="1" x14ac:dyDescent="0.3">
      <c r="B7" s="200" t="s">
        <v>40</v>
      </c>
      <c r="C7" s="212" t="s">
        <v>42</v>
      </c>
      <c r="D7" s="185" t="s">
        <v>144</v>
      </c>
      <c r="E7" s="185" t="s">
        <v>152</v>
      </c>
      <c r="F7" s="187" t="s">
        <v>142</v>
      </c>
      <c r="G7" s="256" t="s">
        <v>97</v>
      </c>
      <c r="H7" s="199"/>
      <c r="I7" s="210" t="s">
        <v>59</v>
      </c>
      <c r="J7" s="189" t="s">
        <v>60</v>
      </c>
      <c r="K7" s="189">
        <v>1207</v>
      </c>
      <c r="L7" s="191">
        <v>23044341.191908401</v>
      </c>
      <c r="M7" s="209" t="s">
        <v>61</v>
      </c>
      <c r="N7" s="4" t="s">
        <v>62</v>
      </c>
      <c r="O7" s="4" t="s">
        <v>63</v>
      </c>
      <c r="P7" s="224" t="s">
        <v>98</v>
      </c>
    </row>
    <row r="8" spans="2:16" ht="252" customHeight="1" thickBot="1" x14ac:dyDescent="0.35">
      <c r="B8" s="202"/>
      <c r="C8" s="213"/>
      <c r="D8" s="186"/>
      <c r="E8" s="186"/>
      <c r="F8" s="188"/>
      <c r="G8" s="257"/>
      <c r="H8" s="199"/>
      <c r="I8" s="211"/>
      <c r="J8" s="190"/>
      <c r="K8" s="190"/>
      <c r="L8" s="192"/>
      <c r="M8" s="195"/>
      <c r="N8" s="6" t="s">
        <v>64</v>
      </c>
      <c r="O8" s="6" t="s">
        <v>65</v>
      </c>
      <c r="P8" s="225"/>
    </row>
    <row r="9" spans="2:16" s="9" customFormat="1" ht="15" customHeight="1" thickBot="1" x14ac:dyDescent="0.35">
      <c r="G9" s="258"/>
      <c r="H9" s="10"/>
      <c r="N9" s="18"/>
      <c r="O9" s="18"/>
    </row>
    <row r="10" spans="2:16" ht="69.599999999999994" customHeight="1" x14ac:dyDescent="0.3">
      <c r="B10" s="200" t="s">
        <v>40</v>
      </c>
      <c r="C10" s="203" t="s">
        <v>54</v>
      </c>
      <c r="D10" s="206" t="s">
        <v>145</v>
      </c>
      <c r="E10" s="206" t="s">
        <v>143</v>
      </c>
      <c r="F10" s="230" t="s">
        <v>146</v>
      </c>
      <c r="G10" s="259" t="s">
        <v>139</v>
      </c>
      <c r="H10" s="199"/>
      <c r="I10" s="210" t="s">
        <v>84</v>
      </c>
      <c r="J10" s="189" t="s">
        <v>73</v>
      </c>
      <c r="K10" s="189">
        <v>855</v>
      </c>
      <c r="L10" s="191">
        <v>5617672.3632642496</v>
      </c>
      <c r="M10" s="209" t="s">
        <v>74</v>
      </c>
      <c r="N10" s="4" t="s">
        <v>75</v>
      </c>
      <c r="O10" s="4" t="s">
        <v>92</v>
      </c>
      <c r="P10" s="221" t="s">
        <v>137</v>
      </c>
    </row>
    <row r="11" spans="2:16" ht="68.400000000000006" customHeight="1" x14ac:dyDescent="0.3">
      <c r="B11" s="201"/>
      <c r="C11" s="204"/>
      <c r="D11" s="207"/>
      <c r="E11" s="207"/>
      <c r="F11" s="231"/>
      <c r="G11" s="260"/>
      <c r="H11" s="199"/>
      <c r="I11" s="233"/>
      <c r="J11" s="193"/>
      <c r="K11" s="193"/>
      <c r="L11" s="214"/>
      <c r="M11" s="194"/>
      <c r="N11" s="5" t="s">
        <v>76</v>
      </c>
      <c r="O11" s="5" t="s">
        <v>93</v>
      </c>
      <c r="P11" s="222"/>
    </row>
    <row r="12" spans="2:16" ht="109.8" customHeight="1" x14ac:dyDescent="0.3">
      <c r="B12" s="201"/>
      <c r="C12" s="204"/>
      <c r="D12" s="207"/>
      <c r="E12" s="207"/>
      <c r="F12" s="231"/>
      <c r="G12" s="260"/>
      <c r="H12" s="199"/>
      <c r="I12" s="233"/>
      <c r="J12" s="193" t="s">
        <v>77</v>
      </c>
      <c r="K12" s="193">
        <v>993</v>
      </c>
      <c r="L12" s="214">
        <v>97415182.657368407</v>
      </c>
      <c r="M12" s="102" t="s">
        <v>78</v>
      </c>
      <c r="N12" s="5" t="s">
        <v>79</v>
      </c>
      <c r="O12" s="160" t="s">
        <v>80</v>
      </c>
      <c r="P12" s="222"/>
    </row>
    <row r="13" spans="2:16" ht="56.4" customHeight="1" x14ac:dyDescent="0.3">
      <c r="B13" s="201"/>
      <c r="C13" s="204"/>
      <c r="D13" s="207"/>
      <c r="E13" s="207"/>
      <c r="F13" s="231"/>
      <c r="G13" s="260"/>
      <c r="H13" s="199"/>
      <c r="I13" s="233"/>
      <c r="J13" s="193"/>
      <c r="K13" s="193"/>
      <c r="L13" s="214"/>
      <c r="M13" s="194" t="s">
        <v>81</v>
      </c>
      <c r="N13" s="5" t="s">
        <v>82</v>
      </c>
      <c r="O13" s="160"/>
      <c r="P13" s="222"/>
    </row>
    <row r="14" spans="2:16" ht="72" customHeight="1" thickBot="1" x14ac:dyDescent="0.35">
      <c r="B14" s="202"/>
      <c r="C14" s="205"/>
      <c r="D14" s="208"/>
      <c r="E14" s="208"/>
      <c r="F14" s="232"/>
      <c r="G14" s="261"/>
      <c r="H14" s="199"/>
      <c r="I14" s="211"/>
      <c r="J14" s="190"/>
      <c r="K14" s="190"/>
      <c r="L14" s="192"/>
      <c r="M14" s="195"/>
      <c r="N14" s="6" t="s">
        <v>83</v>
      </c>
      <c r="O14" s="6" t="s">
        <v>91</v>
      </c>
      <c r="P14" s="223"/>
    </row>
    <row r="15" spans="2:16" ht="15" thickBot="1" x14ac:dyDescent="0.35">
      <c r="G15" s="262"/>
    </row>
    <row r="16" spans="2:16" ht="245.4" customHeight="1" x14ac:dyDescent="0.3">
      <c r="B16" s="200" t="s">
        <v>55</v>
      </c>
      <c r="C16" s="203" t="s">
        <v>54</v>
      </c>
      <c r="D16" s="215" t="s">
        <v>234</v>
      </c>
      <c r="E16" s="185" t="s">
        <v>146</v>
      </c>
      <c r="F16" s="215" t="s">
        <v>143</v>
      </c>
      <c r="G16" s="221" t="s">
        <v>139</v>
      </c>
      <c r="H16" s="234"/>
      <c r="I16" s="210" t="s">
        <v>84</v>
      </c>
      <c r="J16" s="189" t="s">
        <v>77</v>
      </c>
      <c r="K16" s="189">
        <v>993</v>
      </c>
      <c r="L16" s="191">
        <v>97415182.657368407</v>
      </c>
      <c r="M16" s="99" t="s">
        <v>78</v>
      </c>
      <c r="N16" s="4" t="s">
        <v>79</v>
      </c>
      <c r="O16" s="159" t="s">
        <v>80</v>
      </c>
      <c r="P16" s="218" t="s">
        <v>137</v>
      </c>
    </row>
    <row r="17" spans="2:16" ht="27.6" x14ac:dyDescent="0.3">
      <c r="B17" s="201"/>
      <c r="C17" s="204"/>
      <c r="D17" s="216"/>
      <c r="E17" s="229"/>
      <c r="F17" s="216"/>
      <c r="G17" s="222"/>
      <c r="H17" s="234"/>
      <c r="I17" s="233"/>
      <c r="J17" s="193"/>
      <c r="K17" s="193"/>
      <c r="L17" s="214"/>
      <c r="M17" s="194" t="s">
        <v>81</v>
      </c>
      <c r="N17" s="5" t="s">
        <v>82</v>
      </c>
      <c r="O17" s="160"/>
      <c r="P17" s="219"/>
    </row>
    <row r="18" spans="2:16" ht="75" customHeight="1" thickBot="1" x14ac:dyDescent="0.35">
      <c r="B18" s="202"/>
      <c r="C18" s="205"/>
      <c r="D18" s="217"/>
      <c r="E18" s="186"/>
      <c r="F18" s="217"/>
      <c r="G18" s="223"/>
      <c r="H18" s="234"/>
      <c r="I18" s="211"/>
      <c r="J18" s="190"/>
      <c r="K18" s="190"/>
      <c r="L18" s="192"/>
      <c r="M18" s="195"/>
      <c r="N18" s="6" t="s">
        <v>83</v>
      </c>
      <c r="O18" s="6" t="s">
        <v>91</v>
      </c>
      <c r="P18" s="220"/>
    </row>
  </sheetData>
  <mergeCells count="48">
    <mergeCell ref="P16:P18"/>
    <mergeCell ref="P10:P14"/>
    <mergeCell ref="P7:P8"/>
    <mergeCell ref="I5:P5"/>
    <mergeCell ref="E16:E18"/>
    <mergeCell ref="F10:F14"/>
    <mergeCell ref="E7:E8"/>
    <mergeCell ref="O16:O17"/>
    <mergeCell ref="M17:M18"/>
    <mergeCell ref="I16:I18"/>
    <mergeCell ref="H16:H18"/>
    <mergeCell ref="J16:J18"/>
    <mergeCell ref="K16:K18"/>
    <mergeCell ref="L16:L18"/>
    <mergeCell ref="O12:O13"/>
    <mergeCell ref="I10:I14"/>
    <mergeCell ref="B16:B18"/>
    <mergeCell ref="C16:C18"/>
    <mergeCell ref="D16:D18"/>
    <mergeCell ref="G16:G18"/>
    <mergeCell ref="F16:F18"/>
    <mergeCell ref="K10:K11"/>
    <mergeCell ref="L10:L11"/>
    <mergeCell ref="K12:K14"/>
    <mergeCell ref="L12:L14"/>
    <mergeCell ref="M10:M11"/>
    <mergeCell ref="J12:J14"/>
    <mergeCell ref="M13:M14"/>
    <mergeCell ref="J10:J11"/>
    <mergeCell ref="B2:D2"/>
    <mergeCell ref="H7:H8"/>
    <mergeCell ref="B10:B14"/>
    <mergeCell ref="C10:C14"/>
    <mergeCell ref="D10:D14"/>
    <mergeCell ref="E10:E14"/>
    <mergeCell ref="H10:H14"/>
    <mergeCell ref="G10:G14"/>
    <mergeCell ref="M7:M8"/>
    <mergeCell ref="I7:I8"/>
    <mergeCell ref="J7:J8"/>
    <mergeCell ref="B7:B8"/>
    <mergeCell ref="C7:C8"/>
    <mergeCell ref="D7:D8"/>
    <mergeCell ref="F7:F8"/>
    <mergeCell ref="K7:K8"/>
    <mergeCell ref="L7:L8"/>
    <mergeCell ref="B5:G5"/>
    <mergeCell ref="G7:G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A4A44-746F-4FE0-A7A7-F0AB156824F5}">
  <dimension ref="B2:F15"/>
  <sheetViews>
    <sheetView workbookViewId="0">
      <selection activeCell="M3" sqref="M3"/>
    </sheetView>
  </sheetViews>
  <sheetFormatPr defaultRowHeight="14.4" x14ac:dyDescent="0.3"/>
  <cols>
    <col min="2" max="2" width="4.6640625" customWidth="1"/>
    <col min="3" max="3" width="30.5546875" customWidth="1"/>
    <col min="4" max="4" width="18.33203125" customWidth="1"/>
    <col min="5" max="5" width="38.77734375" customWidth="1"/>
    <col min="6" max="6" width="19.21875" customWidth="1"/>
  </cols>
  <sheetData>
    <row r="2" spans="2:6" ht="15" thickBot="1" x14ac:dyDescent="0.35"/>
    <row r="3" spans="2:6" ht="27" thickBot="1" x14ac:dyDescent="0.35">
      <c r="B3" s="31" t="s">
        <v>94</v>
      </c>
      <c r="C3" s="32" t="s">
        <v>95</v>
      </c>
      <c r="D3" s="33" t="s">
        <v>113</v>
      </c>
      <c r="E3" s="34" t="s">
        <v>96</v>
      </c>
      <c r="F3" s="33" t="s">
        <v>112</v>
      </c>
    </row>
    <row r="4" spans="2:6" ht="27" thickBot="1" x14ac:dyDescent="0.35">
      <c r="B4" s="21">
        <v>1</v>
      </c>
      <c r="C4" s="19" t="s">
        <v>97</v>
      </c>
      <c r="D4" s="29" t="s">
        <v>114</v>
      </c>
      <c r="E4" s="19" t="s">
        <v>98</v>
      </c>
      <c r="F4" s="23" t="s">
        <v>127</v>
      </c>
    </row>
    <row r="5" spans="2:6" ht="27" thickBot="1" x14ac:dyDescent="0.35">
      <c r="B5" s="22">
        <f>B4+1</f>
        <v>2</v>
      </c>
      <c r="C5" s="20" t="s">
        <v>99</v>
      </c>
      <c r="D5" s="28" t="s">
        <v>114</v>
      </c>
      <c r="E5" s="20" t="s">
        <v>100</v>
      </c>
      <c r="F5" s="24" t="s">
        <v>122</v>
      </c>
    </row>
    <row r="6" spans="2:6" ht="27" thickBot="1" x14ac:dyDescent="0.35">
      <c r="B6" s="21">
        <f t="shared" ref="B6:B15" si="0">B5+1</f>
        <v>3</v>
      </c>
      <c r="C6" s="19" t="s">
        <v>101</v>
      </c>
      <c r="D6" s="29" t="s">
        <v>114</v>
      </c>
      <c r="E6" s="19" t="s">
        <v>102</v>
      </c>
      <c r="F6" s="23" t="s">
        <v>121</v>
      </c>
    </row>
    <row r="7" spans="2:6" ht="27" thickBot="1" x14ac:dyDescent="0.35">
      <c r="B7" s="22">
        <f t="shared" si="0"/>
        <v>4</v>
      </c>
      <c r="C7" s="20" t="s">
        <v>103</v>
      </c>
      <c r="D7" s="28" t="s">
        <v>114</v>
      </c>
      <c r="E7" s="20" t="s">
        <v>102</v>
      </c>
      <c r="F7" s="24" t="s">
        <v>121</v>
      </c>
    </row>
    <row r="8" spans="2:6" ht="53.4" thickBot="1" x14ac:dyDescent="0.35">
      <c r="B8" s="21">
        <f t="shared" si="0"/>
        <v>5</v>
      </c>
      <c r="C8" s="19" t="s">
        <v>119</v>
      </c>
      <c r="D8" s="30" t="s">
        <v>115</v>
      </c>
      <c r="E8" s="19" t="s">
        <v>128</v>
      </c>
      <c r="F8" s="23" t="s">
        <v>120</v>
      </c>
    </row>
    <row r="9" spans="2:6" ht="40.200000000000003" thickBot="1" x14ac:dyDescent="0.35">
      <c r="B9" s="22">
        <f t="shared" si="0"/>
        <v>6</v>
      </c>
      <c r="C9" s="20" t="s">
        <v>104</v>
      </c>
      <c r="D9" s="28" t="s">
        <v>116</v>
      </c>
      <c r="E9" s="20" t="s">
        <v>105</v>
      </c>
      <c r="F9" s="24" t="s">
        <v>123</v>
      </c>
    </row>
    <row r="10" spans="2:6" ht="38.4" customHeight="1" thickBot="1" x14ac:dyDescent="0.35">
      <c r="B10" s="21">
        <f t="shared" si="0"/>
        <v>7</v>
      </c>
      <c r="C10" s="19" t="s">
        <v>106</v>
      </c>
      <c r="D10" s="29" t="s">
        <v>116</v>
      </c>
      <c r="E10" s="19" t="s">
        <v>107</v>
      </c>
      <c r="F10" s="23" t="s">
        <v>124</v>
      </c>
    </row>
    <row r="11" spans="2:6" ht="38.4" customHeight="1" thickBot="1" x14ac:dyDescent="0.35">
      <c r="B11" s="22">
        <f t="shared" si="0"/>
        <v>8</v>
      </c>
      <c r="C11" s="20" t="s">
        <v>132</v>
      </c>
      <c r="D11" s="28" t="s">
        <v>116</v>
      </c>
      <c r="E11" s="20" t="s">
        <v>133</v>
      </c>
      <c r="F11" s="24" t="s">
        <v>124</v>
      </c>
    </row>
    <row r="12" spans="2:6" ht="43.8" customHeight="1" thickBot="1" x14ac:dyDescent="0.35">
      <c r="B12" s="21">
        <f t="shared" si="0"/>
        <v>9</v>
      </c>
      <c r="C12" s="19" t="s">
        <v>131</v>
      </c>
      <c r="D12" s="29" t="s">
        <v>116</v>
      </c>
      <c r="E12" s="19" t="s">
        <v>129</v>
      </c>
      <c r="F12" s="23" t="s">
        <v>130</v>
      </c>
    </row>
    <row r="13" spans="2:6" ht="40.200000000000003" thickBot="1" x14ac:dyDescent="0.35">
      <c r="B13" s="22">
        <f t="shared" si="0"/>
        <v>10</v>
      </c>
      <c r="C13" s="20" t="s">
        <v>136</v>
      </c>
      <c r="D13" s="28" t="s">
        <v>117</v>
      </c>
      <c r="E13" s="20" t="s">
        <v>109</v>
      </c>
      <c r="F13" s="24" t="s">
        <v>125</v>
      </c>
    </row>
    <row r="14" spans="2:6" ht="49.2" customHeight="1" thickBot="1" x14ac:dyDescent="0.35">
      <c r="B14" s="21">
        <f t="shared" si="0"/>
        <v>11</v>
      </c>
      <c r="C14" s="19" t="s">
        <v>108</v>
      </c>
      <c r="D14" s="29" t="s">
        <v>117</v>
      </c>
      <c r="E14" s="19" t="s">
        <v>109</v>
      </c>
      <c r="F14" s="23" t="s">
        <v>125</v>
      </c>
    </row>
    <row r="15" spans="2:6" ht="27" thickBot="1" x14ac:dyDescent="0.35">
      <c r="B15" s="22">
        <f t="shared" si="0"/>
        <v>12</v>
      </c>
      <c r="C15" s="20" t="s">
        <v>110</v>
      </c>
      <c r="D15" s="28" t="s">
        <v>118</v>
      </c>
      <c r="E15" s="20" t="s">
        <v>111</v>
      </c>
      <c r="F15" s="24" t="s">
        <v>126</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POR</vt:lpstr>
      <vt:lpstr>POCU</vt:lpstr>
      <vt:lpstr>POCA</vt:lpstr>
      <vt:lpstr>POC</vt:lpstr>
      <vt:lpstr>ind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robert.petraru@qures.ro</cp:lastModifiedBy>
  <dcterms:created xsi:type="dcterms:W3CDTF">2015-06-05T18:17:20Z</dcterms:created>
  <dcterms:modified xsi:type="dcterms:W3CDTF">2020-12-28T09:15:11Z</dcterms:modified>
</cp:coreProperties>
</file>