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2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dwise\Dropbox\Diverse birou\Eval AT POCU\Raportul de eval\Raport revizuit_3 feb 2021\Anexa 05 Anexe specifice DMI\Anexa DMI 7.1\(DMI 7.1).9. Baze de date\"/>
    </mc:Choice>
  </mc:AlternateContent>
  <xr:revisionPtr revIDLastSave="0" documentId="13_ncr:1_{6ECB5B7F-8E83-458F-8EC4-940242687E1E}" xr6:coauthVersionLast="46" xr6:coauthVersionMax="46" xr10:uidLastSave="{00000000-0000-0000-0000-000000000000}"/>
  <bookViews>
    <workbookView xWindow="-108" yWindow="-108" windowWidth="23256" windowHeight="12720" xr2:uid="{4F164C61-F9EB-46D6-9103-2E84E4CBC3C6}"/>
  </bookViews>
  <sheets>
    <sheet name="Evolutie grad ocupare" sheetId="1" r:id="rId1"/>
    <sheet name="Evolutie fluctuatie de persona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3" i="2" l="1"/>
  <c r="K20" i="2"/>
  <c r="D103" i="2" l="1"/>
  <c r="E103" i="2"/>
  <c r="F103" i="2"/>
  <c r="G103" i="2"/>
  <c r="H103" i="2"/>
  <c r="I103" i="2"/>
  <c r="C103" i="2"/>
  <c r="O11" i="2"/>
  <c r="M11" i="2"/>
  <c r="N11" i="2"/>
  <c r="O8" i="2"/>
  <c r="P9" i="2" s="1"/>
  <c r="O9" i="2"/>
  <c r="O7" i="2"/>
  <c r="E20" i="2" l="1"/>
  <c r="F20" i="2"/>
  <c r="G20" i="2"/>
  <c r="H20" i="2"/>
  <c r="I20" i="2"/>
  <c r="J20" i="2"/>
  <c r="D20" i="2"/>
  <c r="C20" i="2"/>
</calcChain>
</file>

<file path=xl/sharedStrings.xml><?xml version="1.0" encoding="utf-8"?>
<sst xmlns="http://schemas.openxmlformats.org/spreadsheetml/2006/main" count="68" uniqueCount="20">
  <si>
    <t>Analiza de personal POSDRU</t>
  </si>
  <si>
    <t>Grad de ocupare (posturi active/posturi alocate)</t>
  </si>
  <si>
    <t>OIR NV</t>
  </si>
  <si>
    <t>OIR SM</t>
  </si>
  <si>
    <t>OIR NE</t>
  </si>
  <si>
    <t>OIR SE</t>
  </si>
  <si>
    <t>OIR SV</t>
  </si>
  <si>
    <t>OIR V</t>
  </si>
  <si>
    <t>OIR BI</t>
  </si>
  <si>
    <t>OIR C</t>
  </si>
  <si>
    <t>Average</t>
  </si>
  <si>
    <t>AM POSDRU/POCU</t>
  </si>
  <si>
    <t>Nr posturi alocate</t>
  </si>
  <si>
    <t>Nr posturi ocupate</t>
  </si>
  <si>
    <t>Nr posturi active</t>
  </si>
  <si>
    <t>Fluctuația de personal</t>
  </si>
  <si>
    <t>Media fluctuației</t>
  </si>
  <si>
    <t>Fluctuația</t>
  </si>
  <si>
    <t>OI MEN</t>
  </si>
  <si>
    <t>Media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</si>
</sst>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8">
    <xf numFmtId="0" fontId="0" fillId="0" borderId="0" xfId="0"/>
    <xf numFmtId="10" fontId="0" fillId="0" borderId="0" xfId="0" applyNumberFormat="1"/>
    <xf numFmtId="0" fontId="0" fillId="2" borderId="0" xfId="0" applyFill="1"/>
    <xf numFmtId="0" fontId="0" fillId="3" borderId="0" xfId="0" applyFill="1" applyAlignment="1">
      <alignment horizontal="center"/>
    </xf>
    <xf numFmtId="0" fontId="0" fillId="3" borderId="0" xfId="0" applyFill="1"/>
    <xf numFmtId="0" fontId="0" fillId="4" borderId="0" xfId="0" applyFill="1"/>
    <xf numFmtId="9" fontId="0" fillId="0" borderId="0" xfId="0" applyNumberFormat="1"/>
    <xf numFmtId="0" fontId="0" fillId="0" borderId="0" xfId="0" applyFill="1"/>
    <xf numFmtId="0" fontId="0" fillId="0" borderId="0" xfId="0" applyFill="1" applyAlignment="1">
      <alignment horizontal="center"/>
    </xf>
    <xf numFmtId="9" fontId="0" fillId="0" borderId="0" xfId="0" applyNumberFormat="1" applyFill="1"/>
    <xf numFmtId="0" fontId="1" fillId="0" borderId="0" xfId="0" applyFont="1" applyAlignment="1">
      <alignment horizontal="right"/>
    </xf>
    <xf numFmtId="9" fontId="1" fillId="0" borderId="0" xfId="0" applyNumberFormat="1" applyFont="1"/>
    <xf numFmtId="0" fontId="0" fillId="5" borderId="0" xfId="0" applyFill="1" applyAlignment="1">
      <alignment horizontal="center"/>
    </xf>
    <xf numFmtId="0" fontId="0" fillId="5" borderId="0" xfId="0" applyFill="1"/>
    <xf numFmtId="9" fontId="1" fillId="0" borderId="0" xfId="0" applyNumberFormat="1" applyFont="1" applyFill="1" applyAlignment="1">
      <alignment horizontal="center"/>
    </xf>
    <xf numFmtId="9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right"/>
    </xf>
    <xf numFmtId="2" fontId="0" fillId="0" borderId="0" xfId="0" applyNumberFormat="1"/>
    <xf numFmtId="0" fontId="0" fillId="0" borderId="0" xfId="0" applyAlignment="1">
      <alignment horizontal="left"/>
    </xf>
    <xf numFmtId="0" fontId="0" fillId="6" borderId="0" xfId="0" applyFill="1" applyAlignment="1">
      <alignment horizontal="left"/>
    </xf>
    <xf numFmtId="0" fontId="0" fillId="6" borderId="0" xfId="0" applyFill="1"/>
    <xf numFmtId="0" fontId="2" fillId="6" borderId="0" xfId="0" applyFont="1" applyFill="1" applyAlignment="1">
      <alignment wrapText="1"/>
    </xf>
    <xf numFmtId="1" fontId="0" fillId="0" borderId="0" xfId="0" applyNumberFormat="1"/>
    <xf numFmtId="0" fontId="1" fillId="3" borderId="0" xfId="0" applyFont="1" applyFill="1"/>
    <xf numFmtId="1" fontId="0" fillId="4" borderId="0" xfId="0" applyNumberFormat="1" applyFill="1" applyBorder="1"/>
    <xf numFmtId="1" fontId="0" fillId="0" borderId="0" xfId="0" applyNumberFormat="1" applyBorder="1"/>
    <xf numFmtId="0" fontId="0" fillId="0" borderId="0" xfId="0" applyBorder="1"/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/>
              <a:t>Evoluția</a:t>
            </a:r>
            <a:r>
              <a:rPr lang="ro-RO" baseline="0"/>
              <a:t> gradului de ocupare a posturilor în cadrul OIR POSDRU/POCU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'Evolutie grad ocupare'!$C$6</c:f>
              <c:strCache>
                <c:ptCount val="1"/>
                <c:pt idx="0">
                  <c:v>OIR NV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'Evolutie grad ocupare'!$B$7:$B$19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'Evolutie grad ocupare'!$C$7:$C$19</c:f>
              <c:numCache>
                <c:formatCode>0%</c:formatCode>
                <c:ptCount val="13"/>
                <c:pt idx="0">
                  <c:v>0.8</c:v>
                </c:pt>
                <c:pt idx="1">
                  <c:v>0.91110000000000002</c:v>
                </c:pt>
                <c:pt idx="2">
                  <c:v>0.84440000000000004</c:v>
                </c:pt>
                <c:pt idx="3">
                  <c:v>0.82220000000000004</c:v>
                </c:pt>
                <c:pt idx="4">
                  <c:v>0.86050000000000004</c:v>
                </c:pt>
                <c:pt idx="5">
                  <c:v>0.86050000000000004</c:v>
                </c:pt>
                <c:pt idx="6">
                  <c:v>0.90700000000000003</c:v>
                </c:pt>
                <c:pt idx="7">
                  <c:v>0.90700000000000003</c:v>
                </c:pt>
                <c:pt idx="8">
                  <c:v>0.86050000000000004</c:v>
                </c:pt>
                <c:pt idx="9">
                  <c:v>0.95240000000000002</c:v>
                </c:pt>
                <c:pt idx="10">
                  <c:v>0.93020000000000003</c:v>
                </c:pt>
                <c:pt idx="11">
                  <c:v>0.95350000000000001</c:v>
                </c:pt>
                <c:pt idx="12">
                  <c:v>0.93020000000000003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04-4F18-A76A-817D67C2DD80}"/>
            </c:ext>
          </c:extLst>
        </c:ser>
        <c:ser>
          <c:idx val="1"/>
          <c:order val="1"/>
          <c:tx>
            <c:strRef>
              <c:f>'Evolutie grad ocupare'!$D$6</c:f>
              <c:strCache>
                <c:ptCount val="1"/>
                <c:pt idx="0">
                  <c:v>OIR SM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'Evolutie grad ocupare'!$B$7:$B$19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'Evolutie grad ocupare'!$D$7:$D$19</c:f>
              <c:numCache>
                <c:formatCode>0%</c:formatCode>
                <c:ptCount val="13"/>
                <c:pt idx="0">
                  <c:v>0.83330000000000004</c:v>
                </c:pt>
                <c:pt idx="1">
                  <c:v>0.95830000000000004</c:v>
                </c:pt>
                <c:pt idx="2">
                  <c:v>0.9375</c:v>
                </c:pt>
                <c:pt idx="3">
                  <c:v>0.93479999999999996</c:v>
                </c:pt>
                <c:pt idx="4">
                  <c:v>0.82609999999999995</c:v>
                </c:pt>
                <c:pt idx="5">
                  <c:v>0.72</c:v>
                </c:pt>
                <c:pt idx="6">
                  <c:v>0.70450000000000002</c:v>
                </c:pt>
                <c:pt idx="7">
                  <c:v>0.79549999999999998</c:v>
                </c:pt>
                <c:pt idx="8">
                  <c:v>0.92110000000000003</c:v>
                </c:pt>
                <c:pt idx="9">
                  <c:v>0.89470000000000005</c:v>
                </c:pt>
                <c:pt idx="10">
                  <c:v>0.97370000000000001</c:v>
                </c:pt>
                <c:pt idx="11">
                  <c:v>0.97370000000000001</c:v>
                </c:pt>
                <c:pt idx="12">
                  <c:v>0.97370000000000001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04-4F18-A76A-817D67C2DD80}"/>
            </c:ext>
          </c:extLst>
        </c:ser>
        <c:ser>
          <c:idx val="2"/>
          <c:order val="2"/>
          <c:tx>
            <c:strRef>
              <c:f>'Evolutie grad ocupare'!$E$6</c:f>
              <c:strCache>
                <c:ptCount val="1"/>
                <c:pt idx="0">
                  <c:v>OIR NE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'Evolutie grad ocupare'!$B$7:$B$19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'Evolutie grad ocupare'!$E$7:$E$19</c:f>
              <c:numCache>
                <c:formatCode>0%</c:formatCode>
                <c:ptCount val="13"/>
                <c:pt idx="0">
                  <c:v>0.86899999999999999</c:v>
                </c:pt>
                <c:pt idx="1">
                  <c:v>0.98</c:v>
                </c:pt>
                <c:pt idx="2">
                  <c:v>0.91300000000000003</c:v>
                </c:pt>
                <c:pt idx="3">
                  <c:v>0.8478</c:v>
                </c:pt>
                <c:pt idx="4">
                  <c:v>0.91300000000000003</c:v>
                </c:pt>
                <c:pt idx="5">
                  <c:v>0.89129999999999998</c:v>
                </c:pt>
                <c:pt idx="6">
                  <c:v>0.89129999999999998</c:v>
                </c:pt>
                <c:pt idx="7">
                  <c:v>0.88629999999999998</c:v>
                </c:pt>
                <c:pt idx="8">
                  <c:v>0.86360000000000003</c:v>
                </c:pt>
                <c:pt idx="9">
                  <c:v>0.95450000000000002</c:v>
                </c:pt>
                <c:pt idx="10">
                  <c:v>0.97</c:v>
                </c:pt>
                <c:pt idx="11">
                  <c:v>0.93</c:v>
                </c:pt>
                <c:pt idx="12">
                  <c:v>0.93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D04-4F18-A76A-817D67C2DD80}"/>
            </c:ext>
          </c:extLst>
        </c:ser>
        <c:ser>
          <c:idx val="3"/>
          <c:order val="3"/>
          <c:tx>
            <c:strRef>
              <c:f>'Evolutie grad ocupare'!$F$6</c:f>
              <c:strCache>
                <c:ptCount val="1"/>
                <c:pt idx="0">
                  <c:v>OIR SE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'Evolutie grad ocupare'!$B$7:$B$19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'Evolutie grad ocupare'!$F$7:$F$19</c:f>
              <c:numCache>
                <c:formatCode>0%</c:formatCode>
                <c:ptCount val="13"/>
                <c:pt idx="0">
                  <c:v>0.8478</c:v>
                </c:pt>
                <c:pt idx="1">
                  <c:v>0.91300000000000003</c:v>
                </c:pt>
                <c:pt idx="2">
                  <c:v>0.86950000000000005</c:v>
                </c:pt>
                <c:pt idx="3">
                  <c:v>0.76080000000000003</c:v>
                </c:pt>
                <c:pt idx="4">
                  <c:v>0.82220000000000004</c:v>
                </c:pt>
                <c:pt idx="5">
                  <c:v>0.77359999999999995</c:v>
                </c:pt>
                <c:pt idx="6">
                  <c:v>0.94</c:v>
                </c:pt>
                <c:pt idx="7">
                  <c:v>0.92</c:v>
                </c:pt>
                <c:pt idx="8">
                  <c:v>0.97919999999999996</c:v>
                </c:pt>
                <c:pt idx="9">
                  <c:v>0.95830000000000004</c:v>
                </c:pt>
                <c:pt idx="10">
                  <c:v>0.89580000000000004</c:v>
                </c:pt>
                <c:pt idx="11">
                  <c:v>0.91659999999999997</c:v>
                </c:pt>
                <c:pt idx="12">
                  <c:v>0.91659999999999997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D04-4F18-A76A-817D67C2DD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847272"/>
        <c:axId val="114842680"/>
      </c:lineChart>
      <c:catAx>
        <c:axId val="114847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42680"/>
        <c:crosses val="autoZero"/>
        <c:auto val="1"/>
        <c:lblAlgn val="ctr"/>
        <c:lblOffset val="100"/>
        <c:noMultiLvlLbl val="0"/>
      </c:catAx>
      <c:valAx>
        <c:axId val="114842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47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/>
              <a:t>Evoluția</a:t>
            </a:r>
            <a:r>
              <a:rPr lang="ro-RO" baseline="0"/>
              <a:t> gradului de ocupare a posturilor în cadrul OIR Centru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3"/>
          <c:tx>
            <c:strRef>
              <c:f>'Evolutie grad ocupare'!$F$22</c:f>
              <c:strCache>
                <c:ptCount val="1"/>
                <c:pt idx="0">
                  <c:v>OIR 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'Evolutie grad ocupare'!$B$23:$B$35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'Evolutie grad ocupare'!$F$23:$F$35</c:f>
              <c:numCache>
                <c:formatCode>0%</c:formatCode>
                <c:ptCount val="13"/>
                <c:pt idx="0">
                  <c:v>0.93</c:v>
                </c:pt>
                <c:pt idx="1">
                  <c:v>0.93</c:v>
                </c:pt>
                <c:pt idx="2">
                  <c:v>0.93</c:v>
                </c:pt>
                <c:pt idx="3">
                  <c:v>0.95</c:v>
                </c:pt>
                <c:pt idx="4">
                  <c:v>0.98</c:v>
                </c:pt>
                <c:pt idx="5">
                  <c:v>0.85</c:v>
                </c:pt>
                <c:pt idx="6">
                  <c:v>0.91</c:v>
                </c:pt>
                <c:pt idx="7">
                  <c:v>0.87</c:v>
                </c:pt>
                <c:pt idx="8">
                  <c:v>0.89</c:v>
                </c:pt>
                <c:pt idx="9">
                  <c:v>0.98</c:v>
                </c:pt>
                <c:pt idx="10">
                  <c:v>0.96</c:v>
                </c:pt>
                <c:pt idx="11">
                  <c:v>0.93</c:v>
                </c:pt>
                <c:pt idx="12">
                  <c:v>0.98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7D1-43B7-A951-AB5FB09EF9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847272"/>
        <c:axId val="11484268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'Evolutie grad ocupare'!$C$22</c15:sqref>
                        </c15:formulaRef>
                      </c:ext>
                    </c:extLst>
                    <c:strCache>
                      <c:ptCount val="1"/>
                      <c:pt idx="0">
                        <c:v>OIR SV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'Evolutie grad ocupare'!$B$23:$B$35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  <c:pt idx="11">
                        <c:v>2018</c:v>
                      </c:pt>
                      <c:pt idx="12">
                        <c:v>2019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'Evolutie grad ocupare'!$C$23:$C$35</c15:sqref>
                        </c15:formulaRef>
                      </c:ext>
                    </c:extLst>
                    <c:numCache>
                      <c:formatCode>0%</c:formatCode>
                      <c:ptCount val="13"/>
                      <c:pt idx="0">
                        <c:v>0.88090000000000002</c:v>
                      </c:pt>
                      <c:pt idx="1">
                        <c:v>0.95240000000000002</c:v>
                      </c:pt>
                      <c:pt idx="2">
                        <c:v>0.95240000000000002</c:v>
                      </c:pt>
                      <c:pt idx="3">
                        <c:v>0.95240000000000002</c:v>
                      </c:pt>
                      <c:pt idx="4">
                        <c:v>0.878</c:v>
                      </c:pt>
                      <c:pt idx="5">
                        <c:v>0.72340000000000004</c:v>
                      </c:pt>
                      <c:pt idx="6">
                        <c:v>0.90239999999999998</c:v>
                      </c:pt>
                      <c:pt idx="7">
                        <c:v>0.85360000000000003</c:v>
                      </c:pt>
                      <c:pt idx="8">
                        <c:v>0.95120000000000005</c:v>
                      </c:pt>
                      <c:pt idx="9">
                        <c:v>0.97560000000000002</c:v>
                      </c:pt>
                      <c:pt idx="10">
                        <c:v>0.97560000000000002</c:v>
                      </c:pt>
                      <c:pt idx="11">
                        <c:v>0.95</c:v>
                      </c:pt>
                      <c:pt idx="12">
                        <c:v>0.95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A7D1-43B7-A951-AB5FB09EF9EE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grad ocupare'!$D$22</c15:sqref>
                        </c15:formulaRef>
                      </c:ext>
                    </c:extLst>
                    <c:strCache>
                      <c:ptCount val="1"/>
                      <c:pt idx="0">
                        <c:v>OIR V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grad ocupare'!$B$23:$B$35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  <c:pt idx="11">
                        <c:v>2018</c:v>
                      </c:pt>
                      <c:pt idx="12">
                        <c:v>2019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grad ocupare'!$D$23:$D$35</c15:sqref>
                        </c15:formulaRef>
                      </c:ext>
                    </c:extLst>
                    <c:numCache>
                      <c:formatCode>0%</c:formatCode>
                      <c:ptCount val="13"/>
                      <c:pt idx="0">
                        <c:v>0.65</c:v>
                      </c:pt>
                      <c:pt idx="1">
                        <c:v>0.9</c:v>
                      </c:pt>
                      <c:pt idx="2">
                        <c:v>0.85</c:v>
                      </c:pt>
                      <c:pt idx="3">
                        <c:v>0.7</c:v>
                      </c:pt>
                      <c:pt idx="4">
                        <c:v>0.78</c:v>
                      </c:pt>
                      <c:pt idx="5">
                        <c:v>0.74</c:v>
                      </c:pt>
                      <c:pt idx="6">
                        <c:v>0.85</c:v>
                      </c:pt>
                      <c:pt idx="7">
                        <c:v>0.8</c:v>
                      </c:pt>
                      <c:pt idx="8">
                        <c:v>0.92</c:v>
                      </c:pt>
                      <c:pt idx="9">
                        <c:v>0.93</c:v>
                      </c:pt>
                      <c:pt idx="10">
                        <c:v>0.92</c:v>
                      </c:pt>
                      <c:pt idx="11">
                        <c:v>0.94</c:v>
                      </c:pt>
                      <c:pt idx="12">
                        <c:v>0.94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A7D1-43B7-A951-AB5FB09EF9EE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grad ocupare'!$E$22</c15:sqref>
                        </c15:formulaRef>
                      </c:ext>
                    </c:extLst>
                    <c:strCache>
                      <c:ptCount val="1"/>
                      <c:pt idx="0">
                        <c:v>OIR BI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grad ocupare'!$B$23:$B$35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  <c:pt idx="11">
                        <c:v>2018</c:v>
                      </c:pt>
                      <c:pt idx="12">
                        <c:v>2019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grad ocupare'!$E$23:$E$35</c15:sqref>
                        </c15:formulaRef>
                      </c:ext>
                    </c:extLst>
                    <c:numCache>
                      <c:formatCode>0%</c:formatCode>
                      <c:ptCount val="13"/>
                      <c:pt idx="0">
                        <c:v>0.81</c:v>
                      </c:pt>
                      <c:pt idx="1">
                        <c:v>0.81</c:v>
                      </c:pt>
                      <c:pt idx="2">
                        <c:v>0.84</c:v>
                      </c:pt>
                      <c:pt idx="3">
                        <c:v>0.81</c:v>
                      </c:pt>
                      <c:pt idx="4">
                        <c:v>0.77</c:v>
                      </c:pt>
                      <c:pt idx="5">
                        <c:v>0.88</c:v>
                      </c:pt>
                      <c:pt idx="6">
                        <c:v>0.84</c:v>
                      </c:pt>
                      <c:pt idx="7">
                        <c:v>0.88</c:v>
                      </c:pt>
                      <c:pt idx="8">
                        <c:v>0.9</c:v>
                      </c:pt>
                      <c:pt idx="9">
                        <c:v>0.88</c:v>
                      </c:pt>
                      <c:pt idx="10">
                        <c:v>0.92</c:v>
                      </c:pt>
                      <c:pt idx="11">
                        <c:v>0.88</c:v>
                      </c:pt>
                      <c:pt idx="12">
                        <c:v>0.95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A7D1-43B7-A951-AB5FB09EF9EE}"/>
                  </c:ext>
                </c:extLst>
              </c15:ser>
            </c15:filteredLineSeries>
          </c:ext>
        </c:extLst>
      </c:lineChart>
      <c:catAx>
        <c:axId val="114847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42680"/>
        <c:crosses val="autoZero"/>
        <c:auto val="1"/>
        <c:lblAlgn val="ctr"/>
        <c:lblOffset val="100"/>
        <c:noMultiLvlLbl val="0"/>
      </c:catAx>
      <c:valAx>
        <c:axId val="114842680"/>
        <c:scaling>
          <c:orientation val="minMax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47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/>
              <a:t>Evoluția</a:t>
            </a:r>
            <a:r>
              <a:rPr lang="ro-RO" baseline="0"/>
              <a:t> gradului de ocupare a posturilor în cadrul AM POSDRU/POCU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'Evolutie grad ocupare'!$C$95</c:f>
              <c:strCache>
                <c:ptCount val="1"/>
                <c:pt idx="0">
                  <c:v>AM POSDRU/POCU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'Evolutie grad ocupare'!$B$96:$B$101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'Evolutie grad ocupare'!$C$96:$C$101</c:f>
              <c:numCache>
                <c:formatCode>0%</c:formatCode>
                <c:ptCount val="6"/>
                <c:pt idx="0">
                  <c:v>0.89</c:v>
                </c:pt>
                <c:pt idx="1">
                  <c:v>0.79</c:v>
                </c:pt>
                <c:pt idx="2">
                  <c:v>0.85</c:v>
                </c:pt>
                <c:pt idx="3">
                  <c:v>0.88</c:v>
                </c:pt>
                <c:pt idx="4">
                  <c:v>0.84</c:v>
                </c:pt>
                <c:pt idx="5">
                  <c:v>0.85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6559-47E7-80F0-3A4DB380C2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847272"/>
        <c:axId val="114842680"/>
        <c:extLst/>
      </c:lineChart>
      <c:catAx>
        <c:axId val="114847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42680"/>
        <c:crosses val="autoZero"/>
        <c:auto val="1"/>
        <c:lblAlgn val="ctr"/>
        <c:lblOffset val="100"/>
        <c:noMultiLvlLbl val="0"/>
      </c:catAx>
      <c:valAx>
        <c:axId val="114842680"/>
        <c:scaling>
          <c:orientation val="minMax"/>
          <c:max val="1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47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/>
              <a:t>Dinamica</a:t>
            </a:r>
            <a:r>
              <a:rPr lang="ro-RO" baseline="0"/>
              <a:t> posturilor din cadrul AM POSDRU/POCU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'Evolutie grad ocupare'!$C$109</c:f>
              <c:strCache>
                <c:ptCount val="1"/>
                <c:pt idx="0">
                  <c:v>Nr posturi alocate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'Evolutie grad ocupare'!$B$110:$B$115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'Evolutie grad ocupare'!$C$110:$C$115</c:f>
              <c:numCache>
                <c:formatCode>0</c:formatCode>
                <c:ptCount val="6"/>
                <c:pt idx="0">
                  <c:v>72</c:v>
                </c:pt>
                <c:pt idx="1">
                  <c:v>82</c:v>
                </c:pt>
                <c:pt idx="2">
                  <c:v>81</c:v>
                </c:pt>
                <c:pt idx="3">
                  <c:v>103</c:v>
                </c:pt>
                <c:pt idx="4">
                  <c:v>134</c:v>
                </c:pt>
                <c:pt idx="5">
                  <c:v>141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5D-4CD5-89E6-2AC9AB04F1A7}"/>
            </c:ext>
          </c:extLst>
        </c:ser>
        <c:ser>
          <c:idx val="1"/>
          <c:order val="1"/>
          <c:tx>
            <c:strRef>
              <c:f>'Evolutie grad ocupare'!$D$109</c:f>
              <c:strCache>
                <c:ptCount val="1"/>
                <c:pt idx="0">
                  <c:v>Nr posturi ocupate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'Evolutie grad ocupare'!$B$110:$B$115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'Evolutie grad ocupare'!$D$110:$D$115</c:f>
              <c:numCache>
                <c:formatCode>0</c:formatCode>
                <c:ptCount val="6"/>
                <c:pt idx="0">
                  <c:v>71</c:v>
                </c:pt>
                <c:pt idx="1">
                  <c:v>73</c:v>
                </c:pt>
                <c:pt idx="2">
                  <c:v>78</c:v>
                </c:pt>
                <c:pt idx="3">
                  <c:v>98</c:v>
                </c:pt>
                <c:pt idx="4">
                  <c:v>123</c:v>
                </c:pt>
                <c:pt idx="5">
                  <c:v>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5D-4CD5-89E6-2AC9AB04F1A7}"/>
            </c:ext>
          </c:extLst>
        </c:ser>
        <c:ser>
          <c:idx val="2"/>
          <c:order val="2"/>
          <c:tx>
            <c:strRef>
              <c:f>'Evolutie grad ocupare'!$E$109</c:f>
              <c:strCache>
                <c:ptCount val="1"/>
                <c:pt idx="0">
                  <c:v>Nr posturi active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'Evolutie grad ocupare'!$B$110:$B$115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'Evolutie grad ocupare'!$E$110:$E$115</c:f>
              <c:numCache>
                <c:formatCode>0</c:formatCode>
                <c:ptCount val="6"/>
                <c:pt idx="0">
                  <c:v>64</c:v>
                </c:pt>
                <c:pt idx="1">
                  <c:v>65</c:v>
                </c:pt>
                <c:pt idx="2">
                  <c:v>69</c:v>
                </c:pt>
                <c:pt idx="3">
                  <c:v>90</c:v>
                </c:pt>
                <c:pt idx="4">
                  <c:v>112</c:v>
                </c:pt>
                <c:pt idx="5">
                  <c:v>120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45D-4CD5-89E6-2AC9AB04F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6494968"/>
        <c:axId val="576495296"/>
      </c:lineChart>
      <c:catAx>
        <c:axId val="576494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6495296"/>
        <c:crosses val="autoZero"/>
        <c:auto val="1"/>
        <c:lblAlgn val="ctr"/>
        <c:lblOffset val="100"/>
        <c:noMultiLvlLbl val="0"/>
      </c:catAx>
      <c:valAx>
        <c:axId val="576495296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6494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 sz="1400" b="0" i="0" baseline="0">
                <a:effectLst/>
              </a:rPr>
              <a:t>Evoluția gradului de ocupare a posturilor în cadrul OI MEN</a:t>
            </a:r>
            <a:endParaRPr lang="en-GB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'Evolutie grad ocupare'!$C$78</c:f>
              <c:strCache>
                <c:ptCount val="1"/>
                <c:pt idx="0">
                  <c:v>OI MEN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'Evolutie grad ocupare'!$B$79:$B$91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'Evolutie grad ocupare'!$C$79:$C$91</c:f>
              <c:numCache>
                <c:formatCode>0%</c:formatCode>
                <c:ptCount val="13"/>
                <c:pt idx="0">
                  <c:v>0.88888888888888884</c:v>
                </c:pt>
                <c:pt idx="1">
                  <c:v>0.86813186813186816</c:v>
                </c:pt>
                <c:pt idx="2">
                  <c:v>0.875</c:v>
                </c:pt>
                <c:pt idx="3">
                  <c:v>0.7078651685393258</c:v>
                </c:pt>
                <c:pt idx="4">
                  <c:v>0.86813186813186816</c:v>
                </c:pt>
                <c:pt idx="5">
                  <c:v>0.77272727272727271</c:v>
                </c:pt>
                <c:pt idx="6">
                  <c:v>0.76119402985074625</c:v>
                </c:pt>
                <c:pt idx="7">
                  <c:v>0.79230769230769227</c:v>
                </c:pt>
                <c:pt idx="8">
                  <c:v>0.81818181818181823</c:v>
                </c:pt>
                <c:pt idx="9">
                  <c:v>0.87195121951219512</c:v>
                </c:pt>
                <c:pt idx="10">
                  <c:v>0.84276729559748431</c:v>
                </c:pt>
                <c:pt idx="11">
                  <c:v>0.78881987577639756</c:v>
                </c:pt>
                <c:pt idx="12">
                  <c:v>0.79874213836477992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DB-430A-B123-BA3CDD6E0A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4636128"/>
        <c:axId val="534629240"/>
      </c:lineChart>
      <c:catAx>
        <c:axId val="534636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4629240"/>
        <c:crosses val="autoZero"/>
        <c:auto val="1"/>
        <c:lblAlgn val="ctr"/>
        <c:lblOffset val="100"/>
        <c:noMultiLvlLbl val="0"/>
      </c:catAx>
      <c:valAx>
        <c:axId val="534629240"/>
        <c:scaling>
          <c:orientation val="minMax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4636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</a:t>
            </a:r>
            <a:r>
              <a:rPr lang="ro-RO"/>
              <a:t>edia gradului de ocupare a posturilor în cadrul OI POSDRU/POCU</a:t>
            </a:r>
            <a:r>
              <a:rPr lang="ro-RO" baseline="0"/>
              <a:t> în perioada 2007-2019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'Evolutie fluctuatie de personal'!$C$22</c:f>
              <c:strCache>
                <c:ptCount val="1"/>
                <c:pt idx="0">
                  <c:v>OIR 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'Evolutie fluctuatie de personal'!$C$23</c:f>
              <c:numCache>
                <c:formatCode>0%</c:formatCode>
                <c:ptCount val="1"/>
                <c:pt idx="0">
                  <c:v>0.92999999999999994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B8-4267-B6CF-541D852F2DE0}"/>
            </c:ext>
          </c:extLst>
        </c:ser>
        <c:ser>
          <c:idx val="1"/>
          <c:order val="1"/>
          <c:tx>
            <c:strRef>
              <c:f>'Evolutie fluctuatie de personal'!$D$22</c:f>
              <c:strCache>
                <c:ptCount val="1"/>
                <c:pt idx="0">
                  <c:v>OIR SV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'Evolutie fluctuatie de personal'!$D$23</c:f>
              <c:numCache>
                <c:formatCode>0%</c:formatCode>
                <c:ptCount val="1"/>
                <c:pt idx="0">
                  <c:v>0.91522307692307681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B8-4267-B6CF-541D852F2DE0}"/>
            </c:ext>
          </c:extLst>
        </c:ser>
        <c:ser>
          <c:idx val="2"/>
          <c:order val="2"/>
          <c:tx>
            <c:strRef>
              <c:f>'Evolutie fluctuatie de personal'!$E$22</c:f>
              <c:strCache>
                <c:ptCount val="1"/>
                <c:pt idx="0">
                  <c:v>OIR NE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'Evolutie fluctuatie de personal'!$E$23</c:f>
              <c:numCache>
                <c:formatCode>0%</c:formatCode>
                <c:ptCount val="1"/>
                <c:pt idx="0">
                  <c:v>0.91075384615384614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B8-4267-B6CF-541D852F2DE0}"/>
            </c:ext>
          </c:extLst>
        </c:ser>
        <c:ser>
          <c:idx val="3"/>
          <c:order val="3"/>
          <c:tx>
            <c:strRef>
              <c:f>'Evolutie fluctuatie de personal'!$F$22</c:f>
              <c:strCache>
                <c:ptCount val="1"/>
                <c:pt idx="0">
                  <c:v>OIR NV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'Evolutie fluctuatie de personal'!$F$23</c:f>
              <c:numCache>
                <c:formatCode>0%</c:formatCode>
                <c:ptCount val="1"/>
                <c:pt idx="0">
                  <c:v>0.88765384615384613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B8-4267-B6CF-541D852F2DE0}"/>
            </c:ext>
          </c:extLst>
        </c:ser>
        <c:ser>
          <c:idx val="4"/>
          <c:order val="4"/>
          <c:tx>
            <c:strRef>
              <c:f>'Evolutie fluctuatie de personal'!$G$22</c:f>
              <c:strCache>
                <c:ptCount val="1"/>
                <c:pt idx="0">
                  <c:v>OIR SE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'Evolutie fluctuatie de personal'!$G$23</c:f>
              <c:numCache>
                <c:formatCode>0%</c:formatCode>
                <c:ptCount val="1"/>
                <c:pt idx="0">
                  <c:v>0.88564615384615386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4B8-4267-B6CF-541D852F2DE0}"/>
            </c:ext>
          </c:extLst>
        </c:ser>
        <c:ser>
          <c:idx val="5"/>
          <c:order val="5"/>
          <c:tx>
            <c:strRef>
              <c:f>'Evolutie fluctuatie de personal'!$H$22</c:f>
              <c:strCache>
                <c:ptCount val="1"/>
                <c:pt idx="0">
                  <c:v>OIR SM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'Evolutie fluctuatie de personal'!$H$23</c:f>
              <c:numCache>
                <c:formatCode>0%</c:formatCode>
                <c:ptCount val="1"/>
                <c:pt idx="0">
                  <c:v>0.88053076923076945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4B8-4267-B6CF-541D852F2DE0}"/>
            </c:ext>
          </c:extLst>
        </c:ser>
        <c:ser>
          <c:idx val="6"/>
          <c:order val="6"/>
          <c:tx>
            <c:strRef>
              <c:f>'Evolutie fluctuatie de personal'!$I$22</c:f>
              <c:strCache>
                <c:ptCount val="1"/>
                <c:pt idx="0">
                  <c:v>OIR BI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'Evolutie fluctuatie de personal'!$I$23</c:f>
              <c:numCache>
                <c:formatCode>0%</c:formatCode>
                <c:ptCount val="1"/>
                <c:pt idx="0">
                  <c:v>0.85923076923076924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4B8-4267-B6CF-541D852F2DE0}"/>
            </c:ext>
          </c:extLst>
        </c:ser>
        <c:ser>
          <c:idx val="7"/>
          <c:order val="7"/>
          <c:tx>
            <c:strRef>
              <c:f>'Evolutie fluctuatie de personal'!$J$22</c:f>
              <c:strCache>
                <c:ptCount val="1"/>
                <c:pt idx="0">
                  <c:v>OIR V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'Evolutie fluctuatie de personal'!$J$23</c:f>
              <c:numCache>
                <c:formatCode>0%</c:formatCode>
                <c:ptCount val="1"/>
                <c:pt idx="0">
                  <c:v>0.83999999999999986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4B8-4267-B6CF-541D852F2DE0}"/>
            </c:ext>
          </c:extLst>
        </c:ser>
        <c:ser>
          <c:idx val="8"/>
          <c:order val="8"/>
          <c:tx>
            <c:strRef>
              <c:f>'Evolutie fluctuatie de personal'!$K$22</c:f>
              <c:strCache>
                <c:ptCount val="1"/>
                <c:pt idx="0">
                  <c:v>OI MEN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'Evolutie fluctuatie de personal'!$K$23</c:f>
              <c:numCache>
                <c:formatCode>0%</c:formatCode>
                <c:ptCount val="1"/>
                <c:pt idx="0">
                  <c:v>0.82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4E-4675-BF28-D9D4A4BFA49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01246528"/>
        <c:axId val="801242920"/>
      </c:barChart>
      <c:catAx>
        <c:axId val="801246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801242920"/>
        <c:crosses val="autoZero"/>
        <c:auto val="1"/>
        <c:lblAlgn val="ctr"/>
        <c:lblOffset val="100"/>
        <c:noMultiLvlLbl val="0"/>
      </c:catAx>
      <c:valAx>
        <c:axId val="801242920"/>
        <c:scaling>
          <c:orientation val="minMax"/>
          <c:min val="0.7000000000000000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1246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</a:t>
            </a:r>
            <a:r>
              <a:rPr lang="ro-RO"/>
              <a:t>edia gradului de ocupare a posturilor în cadrul AM POSDRU/POCU</a:t>
            </a:r>
            <a:r>
              <a:rPr lang="ro-RO" baseline="0"/>
              <a:t> în perioada 2014-2019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'Evolutie fluctuatie de personal'!$C$36</c:f>
              <c:strCache>
                <c:ptCount val="1"/>
                <c:pt idx="0">
                  <c:v>AM POSDRU/POCU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'Evolutie fluctuatie de personal'!$B$37</c:f>
              <c:numCache>
                <c:formatCode>General</c:formatCode>
                <c:ptCount val="1"/>
              </c:numCache>
            </c:numRef>
          </c:cat>
          <c:val>
            <c:numRef>
              <c:f>'Evolutie fluctuatie de personal'!$C$37</c:f>
              <c:numCache>
                <c:formatCode>0%</c:formatCode>
                <c:ptCount val="1"/>
                <c:pt idx="0">
                  <c:v>0.85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BD-4166-ACCF-B8BD33B69FF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01246528"/>
        <c:axId val="801242920"/>
      </c:barChart>
      <c:catAx>
        <c:axId val="801246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1242920"/>
        <c:crosses val="autoZero"/>
        <c:auto val="1"/>
        <c:lblAlgn val="ctr"/>
        <c:lblOffset val="100"/>
        <c:noMultiLvlLbl val="0"/>
      </c:catAx>
      <c:valAx>
        <c:axId val="80124292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1246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/>
              <a:t>Fluctuația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'Evolutie fluctuatie de personal'!$C$49</c:f>
              <c:strCache>
                <c:ptCount val="1"/>
                <c:pt idx="0">
                  <c:v>OIR NE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'Evolutie fluctuatie de personal'!$B$50:$B$62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'Evolutie fluctuatie de personal'!$C$50:$C$62</c:f>
              <c:numCache>
                <c:formatCode>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0.06</c:v>
                </c:pt>
                <c:pt idx="3">
                  <c:v>0</c:v>
                </c:pt>
                <c:pt idx="4">
                  <c:v>0</c:v>
                </c:pt>
                <c:pt idx="5">
                  <c:v>0.02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08-4BAA-A09F-E53B1F76C63F}"/>
            </c:ext>
          </c:extLst>
        </c:ser>
        <c:ser>
          <c:idx val="1"/>
          <c:order val="1"/>
          <c:tx>
            <c:strRef>
              <c:f>'Evolutie fluctuatie de personal'!$D$49</c:f>
              <c:strCache>
                <c:ptCount val="1"/>
                <c:pt idx="0">
                  <c:v>OIR 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'Evolutie fluctuatie de personal'!$B$50:$B$62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'Evolutie fluctuatie de personal'!$D$50:$D$62</c:f>
              <c:numCache>
                <c:formatCode>0%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95-402E-93A7-3DFD4715A3D5}"/>
            </c:ext>
          </c:extLst>
        </c:ser>
        <c:ser>
          <c:idx val="2"/>
          <c:order val="2"/>
          <c:tx>
            <c:strRef>
              <c:f>'Evolutie fluctuatie de personal'!$E$49</c:f>
              <c:strCache>
                <c:ptCount val="1"/>
                <c:pt idx="0">
                  <c:v>OIR SM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'Evolutie fluctuatie de personal'!$B$50:$B$62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'Evolutie fluctuatie de personal'!$E$50:$E$62</c:f>
              <c:numCache>
                <c:formatCode>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0.02</c:v>
                </c:pt>
                <c:pt idx="3">
                  <c:v>0</c:v>
                </c:pt>
                <c:pt idx="4">
                  <c:v>0.18</c:v>
                </c:pt>
                <c:pt idx="5">
                  <c:v>0.05</c:v>
                </c:pt>
                <c:pt idx="6">
                  <c:v>0.15</c:v>
                </c:pt>
                <c:pt idx="7">
                  <c:v>0.05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</c:v>
                </c:pt>
                <c:pt idx="12">
                  <c:v>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95-402E-93A7-3DFD4715A3D5}"/>
            </c:ext>
          </c:extLst>
        </c:ser>
        <c:ser>
          <c:idx val="3"/>
          <c:order val="3"/>
          <c:tx>
            <c:strRef>
              <c:f>'Evolutie fluctuatie de personal'!$F$49</c:f>
              <c:strCache>
                <c:ptCount val="1"/>
                <c:pt idx="0">
                  <c:v>OIR SV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'Evolutie fluctuatie de personal'!$B$50:$B$62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'Evolutie fluctuatie de personal'!$F$50:$F$62</c:f>
              <c:numCache>
                <c:formatCode>0%</c:formatCode>
                <c:ptCount val="13"/>
                <c:pt idx="0">
                  <c:v>0.05</c:v>
                </c:pt>
                <c:pt idx="1">
                  <c:v>0.1</c:v>
                </c:pt>
                <c:pt idx="2">
                  <c:v>0.05</c:v>
                </c:pt>
                <c:pt idx="3">
                  <c:v>0.03</c:v>
                </c:pt>
                <c:pt idx="4">
                  <c:v>0.03</c:v>
                </c:pt>
                <c:pt idx="5">
                  <c:v>0.18</c:v>
                </c:pt>
                <c:pt idx="6">
                  <c:v>0.08</c:v>
                </c:pt>
                <c:pt idx="7">
                  <c:v>0.11</c:v>
                </c:pt>
                <c:pt idx="8">
                  <c:v>0.03</c:v>
                </c:pt>
                <c:pt idx="9">
                  <c:v>0</c:v>
                </c:pt>
                <c:pt idx="10">
                  <c:v>0.03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295-402E-93A7-3DFD4715A3D5}"/>
            </c:ext>
          </c:extLst>
        </c:ser>
        <c:ser>
          <c:idx val="4"/>
          <c:order val="4"/>
          <c:tx>
            <c:strRef>
              <c:f>'Evolutie fluctuatie de personal'!$G$49</c:f>
              <c:strCache>
                <c:ptCount val="1"/>
                <c:pt idx="0">
                  <c:v>OIR V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'Evolutie fluctuatie de personal'!$B$50:$B$62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'Evolutie fluctuatie de personal'!$G$50:$G$62</c:f>
              <c:numCache>
                <c:formatCode>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0.06</c:v>
                </c:pt>
                <c:pt idx="3">
                  <c:v>7.0000000000000007E-2</c:v>
                </c:pt>
                <c:pt idx="4">
                  <c:v>0</c:v>
                </c:pt>
                <c:pt idx="5">
                  <c:v>0.03</c:v>
                </c:pt>
                <c:pt idx="6">
                  <c:v>0.06</c:v>
                </c:pt>
                <c:pt idx="7">
                  <c:v>0.03</c:v>
                </c:pt>
                <c:pt idx="8">
                  <c:v>0.06</c:v>
                </c:pt>
                <c:pt idx="9">
                  <c:v>0.03</c:v>
                </c:pt>
                <c:pt idx="10">
                  <c:v>0.06</c:v>
                </c:pt>
                <c:pt idx="11">
                  <c:v>0.03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295-402E-93A7-3DFD4715A3D5}"/>
            </c:ext>
          </c:extLst>
        </c:ser>
        <c:ser>
          <c:idx val="5"/>
          <c:order val="5"/>
          <c:tx>
            <c:strRef>
              <c:f>'Evolutie fluctuatie de personal'!$H$49</c:f>
              <c:strCache>
                <c:ptCount val="1"/>
                <c:pt idx="0">
                  <c:v>OIR NV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'Evolutie fluctuatie de personal'!$B$50:$B$62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'Evolutie fluctuatie de personal'!$H$50:$H$62</c:f>
              <c:numCache>
                <c:formatCode>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0.16</c:v>
                </c:pt>
                <c:pt idx="4">
                  <c:v>0.12</c:v>
                </c:pt>
                <c:pt idx="5">
                  <c:v>0.11</c:v>
                </c:pt>
                <c:pt idx="6">
                  <c:v>0</c:v>
                </c:pt>
                <c:pt idx="7">
                  <c:v>0.08</c:v>
                </c:pt>
                <c:pt idx="8">
                  <c:v>0.03</c:v>
                </c:pt>
                <c:pt idx="9">
                  <c:v>0.03</c:v>
                </c:pt>
                <c:pt idx="10">
                  <c:v>0</c:v>
                </c:pt>
                <c:pt idx="11">
                  <c:v>0</c:v>
                </c:pt>
                <c:pt idx="12">
                  <c:v>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295-402E-93A7-3DFD4715A3D5}"/>
            </c:ext>
          </c:extLst>
        </c:ser>
        <c:ser>
          <c:idx val="6"/>
          <c:order val="6"/>
          <c:tx>
            <c:strRef>
              <c:f>'Evolutie fluctuatie de personal'!$I$49</c:f>
              <c:strCache>
                <c:ptCount val="1"/>
                <c:pt idx="0">
                  <c:v>OIR C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'Evolutie fluctuatie de personal'!$B$50:$B$62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'Evolutie fluctuatie de personal'!$I$50:$I$62</c:f>
              <c:numCache>
                <c:formatCode>0%</c:formatCode>
                <c:ptCount val="13"/>
                <c:pt idx="0">
                  <c:v>0</c:v>
                </c:pt>
                <c:pt idx="1">
                  <c:v>7.0000000000000007E-2</c:v>
                </c:pt>
                <c:pt idx="2">
                  <c:v>0.02</c:v>
                </c:pt>
                <c:pt idx="3">
                  <c:v>0.19</c:v>
                </c:pt>
                <c:pt idx="4">
                  <c:v>0.05</c:v>
                </c:pt>
                <c:pt idx="5">
                  <c:v>0.04</c:v>
                </c:pt>
                <c:pt idx="6">
                  <c:v>0.04</c:v>
                </c:pt>
                <c:pt idx="7">
                  <c:v>0.13</c:v>
                </c:pt>
                <c:pt idx="8">
                  <c:v>0.02</c:v>
                </c:pt>
                <c:pt idx="9">
                  <c:v>0.02</c:v>
                </c:pt>
                <c:pt idx="10">
                  <c:v>0.02</c:v>
                </c:pt>
                <c:pt idx="11">
                  <c:v>0.02</c:v>
                </c:pt>
                <c:pt idx="12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295-402E-93A7-3DFD4715A3D5}"/>
            </c:ext>
          </c:extLst>
        </c:ser>
        <c:ser>
          <c:idx val="7"/>
          <c:order val="7"/>
          <c:tx>
            <c:strRef>
              <c:f>'Evolutie fluctuatie de personal'!$J$49</c:f>
              <c:strCache>
                <c:ptCount val="1"/>
                <c:pt idx="0">
                  <c:v>OIR BI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'Evolutie fluctuatie de personal'!$B$50:$B$62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'Evolutie fluctuatie de personal'!$J$50:$J$62</c:f>
              <c:numCache>
                <c:formatCode>0%</c:formatCode>
                <c:ptCount val="13"/>
                <c:pt idx="0">
                  <c:v>0.14000000000000001</c:v>
                </c:pt>
                <c:pt idx="1">
                  <c:v>0.12</c:v>
                </c:pt>
                <c:pt idx="2">
                  <c:v>0.11</c:v>
                </c:pt>
                <c:pt idx="3">
                  <c:v>0.14000000000000001</c:v>
                </c:pt>
                <c:pt idx="4">
                  <c:v>0.06</c:v>
                </c:pt>
                <c:pt idx="5">
                  <c:v>0.12</c:v>
                </c:pt>
                <c:pt idx="6">
                  <c:v>0.08</c:v>
                </c:pt>
                <c:pt idx="7">
                  <c:v>0.12</c:v>
                </c:pt>
                <c:pt idx="8">
                  <c:v>0.08</c:v>
                </c:pt>
                <c:pt idx="9">
                  <c:v>0.08</c:v>
                </c:pt>
                <c:pt idx="10">
                  <c:v>0.06</c:v>
                </c:pt>
                <c:pt idx="11">
                  <c:v>0.19</c:v>
                </c:pt>
                <c:pt idx="12">
                  <c:v>0.11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295-402E-93A7-3DFD4715A3D5}"/>
            </c:ext>
          </c:extLst>
        </c:ser>
        <c:ser>
          <c:idx val="8"/>
          <c:order val="8"/>
          <c:tx>
            <c:strRef>
              <c:f>'Evolutie fluctuatie de personal'!$K$49</c:f>
              <c:strCache>
                <c:ptCount val="1"/>
                <c:pt idx="0">
                  <c:v>OI MEN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'Evolutie fluctuatie de personal'!$B$50:$B$62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'Evolutie fluctuatie de personal'!$K$50:$K$62</c:f>
              <c:numCache>
                <c:formatCode>0%</c:formatCode>
                <c:ptCount val="13"/>
                <c:pt idx="0">
                  <c:v>7.0000000000000007E-2</c:v>
                </c:pt>
                <c:pt idx="1">
                  <c:v>0.15</c:v>
                </c:pt>
                <c:pt idx="2">
                  <c:v>0.05</c:v>
                </c:pt>
                <c:pt idx="3">
                  <c:v>0.2</c:v>
                </c:pt>
                <c:pt idx="4">
                  <c:v>0.08</c:v>
                </c:pt>
                <c:pt idx="5">
                  <c:v>0.13</c:v>
                </c:pt>
                <c:pt idx="6">
                  <c:v>0.25</c:v>
                </c:pt>
                <c:pt idx="7">
                  <c:v>0.23</c:v>
                </c:pt>
                <c:pt idx="8">
                  <c:v>0.12</c:v>
                </c:pt>
                <c:pt idx="9">
                  <c:v>0.1</c:v>
                </c:pt>
                <c:pt idx="10">
                  <c:v>0.03</c:v>
                </c:pt>
                <c:pt idx="11">
                  <c:v>0.04</c:v>
                </c:pt>
                <c:pt idx="12">
                  <c:v>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295-402E-93A7-3DFD4715A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1279856"/>
        <c:axId val="471271000"/>
      </c:lineChart>
      <c:catAx>
        <c:axId val="47127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271000"/>
        <c:crosses val="autoZero"/>
        <c:auto val="1"/>
        <c:lblAlgn val="ctr"/>
        <c:lblOffset val="100"/>
        <c:noMultiLvlLbl val="0"/>
      </c:catAx>
      <c:valAx>
        <c:axId val="471271000"/>
        <c:scaling>
          <c:orientation val="minMax"/>
          <c:max val="0.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279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/>
              <a:t>Dinamica fluctuației</a:t>
            </a:r>
            <a:r>
              <a:rPr lang="ro-RO" baseline="0"/>
              <a:t> de</a:t>
            </a:r>
            <a:r>
              <a:rPr lang="ro-RO"/>
              <a:t> personal</a:t>
            </a:r>
            <a:r>
              <a:rPr lang="ro-RO" baseline="0"/>
              <a:t> la nivelul OIR Nord Est 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'Evolutie fluctuatie de personal'!$C$49</c:f>
              <c:strCache>
                <c:ptCount val="1"/>
                <c:pt idx="0">
                  <c:v>OIR NE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'Evolutie fluctuatie de personal'!$B$50:$B$62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'Evolutie fluctuatie de personal'!$C$50:$C$62</c:f>
              <c:numCache>
                <c:formatCode>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0.06</c:v>
                </c:pt>
                <c:pt idx="3">
                  <c:v>0</c:v>
                </c:pt>
                <c:pt idx="4">
                  <c:v>0</c:v>
                </c:pt>
                <c:pt idx="5">
                  <c:v>0.02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B4-46BD-8887-AB5EBF3F7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1279856"/>
        <c:axId val="471271000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'Evolutie fluctuatie de personal'!$D$49</c15:sqref>
                        </c15:formulaRef>
                      </c:ext>
                    </c:extLst>
                    <c:strCache>
                      <c:ptCount val="1"/>
                      <c:pt idx="0">
                        <c:v>OIR SE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'Evolutie fluctuatie de personal'!$B$50:$B$62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  <c:pt idx="11">
                        <c:v>2018</c:v>
                      </c:pt>
                      <c:pt idx="12">
                        <c:v>2019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'Evolutie fluctuatie de personal'!$D$50:$D$62</c15:sqref>
                        </c15:formulaRef>
                      </c:ext>
                    </c:extLst>
                    <c:numCache>
                      <c:formatCode>0%</c:formatCode>
                      <c:ptCount val="13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DEB4-46BD-8887-AB5EBF3F74FE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personal'!$E$49</c15:sqref>
                        </c15:formulaRef>
                      </c:ext>
                    </c:extLst>
                    <c:strCache>
                      <c:ptCount val="1"/>
                      <c:pt idx="0">
                        <c:v>OIR SM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personal'!$B$50:$B$62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  <c:pt idx="11">
                        <c:v>2018</c:v>
                      </c:pt>
                      <c:pt idx="12">
                        <c:v>2019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personal'!$E$50:$E$62</c15:sqref>
                        </c15:formulaRef>
                      </c:ext>
                    </c:extLst>
                    <c:numCache>
                      <c:formatCode>0%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0.02</c:v>
                      </c:pt>
                      <c:pt idx="3">
                        <c:v>0</c:v>
                      </c:pt>
                      <c:pt idx="4">
                        <c:v>0.18</c:v>
                      </c:pt>
                      <c:pt idx="5">
                        <c:v>0.05</c:v>
                      </c:pt>
                      <c:pt idx="6">
                        <c:v>0.15</c:v>
                      </c:pt>
                      <c:pt idx="7">
                        <c:v>0.05</c:v>
                      </c:pt>
                      <c:pt idx="8">
                        <c:v>0.03</c:v>
                      </c:pt>
                      <c:pt idx="9">
                        <c:v>0.03</c:v>
                      </c:pt>
                      <c:pt idx="10">
                        <c:v>0.03</c:v>
                      </c:pt>
                      <c:pt idx="11">
                        <c:v>0</c:v>
                      </c:pt>
                      <c:pt idx="12">
                        <c:v>0.03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DEB4-46BD-8887-AB5EBF3F74FE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personal'!$F$49</c15:sqref>
                        </c15:formulaRef>
                      </c:ext>
                    </c:extLst>
                    <c:strCache>
                      <c:ptCount val="1"/>
                      <c:pt idx="0">
                        <c:v>OIR SV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personal'!$B$50:$B$62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  <c:pt idx="11">
                        <c:v>2018</c:v>
                      </c:pt>
                      <c:pt idx="12">
                        <c:v>2019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personal'!$F$50:$F$62</c15:sqref>
                        </c15:formulaRef>
                      </c:ext>
                    </c:extLst>
                    <c:numCache>
                      <c:formatCode>0%</c:formatCode>
                      <c:ptCount val="13"/>
                      <c:pt idx="0">
                        <c:v>0.05</c:v>
                      </c:pt>
                      <c:pt idx="1">
                        <c:v>0.1</c:v>
                      </c:pt>
                      <c:pt idx="2">
                        <c:v>0.05</c:v>
                      </c:pt>
                      <c:pt idx="3">
                        <c:v>0.03</c:v>
                      </c:pt>
                      <c:pt idx="4">
                        <c:v>0.03</c:v>
                      </c:pt>
                      <c:pt idx="5">
                        <c:v>0.18</c:v>
                      </c:pt>
                      <c:pt idx="6">
                        <c:v>0.08</c:v>
                      </c:pt>
                      <c:pt idx="7">
                        <c:v>0.11</c:v>
                      </c:pt>
                      <c:pt idx="8">
                        <c:v>0.03</c:v>
                      </c:pt>
                      <c:pt idx="9">
                        <c:v>0</c:v>
                      </c:pt>
                      <c:pt idx="10">
                        <c:v>0.03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DEB4-46BD-8887-AB5EBF3F74FE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personal'!$G$49</c15:sqref>
                        </c15:formulaRef>
                      </c:ext>
                    </c:extLst>
                    <c:strCache>
                      <c:ptCount val="1"/>
                      <c:pt idx="0">
                        <c:v>OIR V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personal'!$B$50:$B$62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  <c:pt idx="11">
                        <c:v>2018</c:v>
                      </c:pt>
                      <c:pt idx="12">
                        <c:v>2019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personal'!$G$50:$G$62</c15:sqref>
                        </c15:formulaRef>
                      </c:ext>
                    </c:extLst>
                    <c:numCache>
                      <c:formatCode>0%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0.06</c:v>
                      </c:pt>
                      <c:pt idx="3">
                        <c:v>7.0000000000000007E-2</c:v>
                      </c:pt>
                      <c:pt idx="4">
                        <c:v>0</c:v>
                      </c:pt>
                      <c:pt idx="5">
                        <c:v>0.03</c:v>
                      </c:pt>
                      <c:pt idx="6">
                        <c:v>0.06</c:v>
                      </c:pt>
                      <c:pt idx="7">
                        <c:v>0.03</c:v>
                      </c:pt>
                      <c:pt idx="8">
                        <c:v>0.06</c:v>
                      </c:pt>
                      <c:pt idx="9">
                        <c:v>0.03</c:v>
                      </c:pt>
                      <c:pt idx="10">
                        <c:v>0.06</c:v>
                      </c:pt>
                      <c:pt idx="11">
                        <c:v>0.03</c:v>
                      </c:pt>
                      <c:pt idx="12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DEB4-46BD-8887-AB5EBF3F74FE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personal'!$H$49</c15:sqref>
                        </c15:formulaRef>
                      </c:ext>
                    </c:extLst>
                    <c:strCache>
                      <c:ptCount val="1"/>
                      <c:pt idx="0">
                        <c:v>OIR NV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personal'!$B$50:$B$62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  <c:pt idx="11">
                        <c:v>2018</c:v>
                      </c:pt>
                      <c:pt idx="12">
                        <c:v>2019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personal'!$H$50:$H$62</c15:sqref>
                        </c15:formulaRef>
                      </c:ext>
                    </c:extLst>
                    <c:numCache>
                      <c:formatCode>0%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0.16</c:v>
                      </c:pt>
                      <c:pt idx="4">
                        <c:v>0.12</c:v>
                      </c:pt>
                      <c:pt idx="5">
                        <c:v>0.11</c:v>
                      </c:pt>
                      <c:pt idx="6">
                        <c:v>0</c:v>
                      </c:pt>
                      <c:pt idx="7">
                        <c:v>0.08</c:v>
                      </c:pt>
                      <c:pt idx="8">
                        <c:v>0.03</c:v>
                      </c:pt>
                      <c:pt idx="9">
                        <c:v>0.03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0.03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DEB4-46BD-8887-AB5EBF3F74FE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personal'!$I$49</c15:sqref>
                        </c15:formulaRef>
                      </c:ext>
                    </c:extLst>
                    <c:strCache>
                      <c:ptCount val="1"/>
                      <c:pt idx="0">
                        <c:v>OIR C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personal'!$B$50:$B$62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  <c:pt idx="11">
                        <c:v>2018</c:v>
                      </c:pt>
                      <c:pt idx="12">
                        <c:v>2019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personal'!$I$50:$I$62</c15:sqref>
                        </c15:formulaRef>
                      </c:ext>
                    </c:extLst>
                    <c:numCache>
                      <c:formatCode>0%</c:formatCode>
                      <c:ptCount val="13"/>
                      <c:pt idx="0">
                        <c:v>0</c:v>
                      </c:pt>
                      <c:pt idx="1">
                        <c:v>7.0000000000000007E-2</c:v>
                      </c:pt>
                      <c:pt idx="2">
                        <c:v>0.02</c:v>
                      </c:pt>
                      <c:pt idx="3">
                        <c:v>0.19</c:v>
                      </c:pt>
                      <c:pt idx="4">
                        <c:v>0.05</c:v>
                      </c:pt>
                      <c:pt idx="5">
                        <c:v>0.04</c:v>
                      </c:pt>
                      <c:pt idx="6">
                        <c:v>0.04</c:v>
                      </c:pt>
                      <c:pt idx="7">
                        <c:v>0.13</c:v>
                      </c:pt>
                      <c:pt idx="8">
                        <c:v>0.02</c:v>
                      </c:pt>
                      <c:pt idx="9">
                        <c:v>0.02</c:v>
                      </c:pt>
                      <c:pt idx="10">
                        <c:v>0.02</c:v>
                      </c:pt>
                      <c:pt idx="11">
                        <c:v>0.02</c:v>
                      </c:pt>
                      <c:pt idx="12">
                        <c:v>0.02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DEB4-46BD-8887-AB5EBF3F74FE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personal'!$J$49</c15:sqref>
                        </c15:formulaRef>
                      </c:ext>
                    </c:extLst>
                    <c:strCache>
                      <c:ptCount val="1"/>
                      <c:pt idx="0">
                        <c:v>OIR BI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personal'!$B$50:$B$62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  <c:pt idx="11">
                        <c:v>2018</c:v>
                      </c:pt>
                      <c:pt idx="12">
                        <c:v>2019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personal'!$J$50:$J$62</c15:sqref>
                        </c15:formulaRef>
                      </c:ext>
                    </c:extLst>
                    <c:numCache>
                      <c:formatCode>0%</c:formatCode>
                      <c:ptCount val="13"/>
                      <c:pt idx="0">
                        <c:v>0.14000000000000001</c:v>
                      </c:pt>
                      <c:pt idx="1">
                        <c:v>0.12</c:v>
                      </c:pt>
                      <c:pt idx="2">
                        <c:v>0.11</c:v>
                      </c:pt>
                      <c:pt idx="3">
                        <c:v>0.14000000000000001</c:v>
                      </c:pt>
                      <c:pt idx="4">
                        <c:v>0.06</c:v>
                      </c:pt>
                      <c:pt idx="5">
                        <c:v>0.12</c:v>
                      </c:pt>
                      <c:pt idx="6">
                        <c:v>0.08</c:v>
                      </c:pt>
                      <c:pt idx="7">
                        <c:v>0.12</c:v>
                      </c:pt>
                      <c:pt idx="8">
                        <c:v>0.08</c:v>
                      </c:pt>
                      <c:pt idx="9">
                        <c:v>0.08</c:v>
                      </c:pt>
                      <c:pt idx="10">
                        <c:v>0.06</c:v>
                      </c:pt>
                      <c:pt idx="11">
                        <c:v>0.19</c:v>
                      </c:pt>
                      <c:pt idx="12">
                        <c:v>0.11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DEB4-46BD-8887-AB5EBF3F74FE}"/>
                  </c:ext>
                </c:extLst>
              </c15:ser>
            </c15:filteredLineSeries>
          </c:ext>
        </c:extLst>
      </c:lineChart>
      <c:catAx>
        <c:axId val="47127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271000"/>
        <c:crosses val="autoZero"/>
        <c:auto val="1"/>
        <c:lblAlgn val="ctr"/>
        <c:lblOffset val="100"/>
        <c:noMultiLvlLbl val="0"/>
      </c:catAx>
      <c:valAx>
        <c:axId val="471271000"/>
        <c:scaling>
          <c:orientation val="minMax"/>
          <c:max val="0.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279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/>
              <a:t>Dinamica fluctuației</a:t>
            </a:r>
            <a:r>
              <a:rPr lang="ro-RO" baseline="0"/>
              <a:t> de</a:t>
            </a:r>
            <a:r>
              <a:rPr lang="ro-RO"/>
              <a:t> personal</a:t>
            </a:r>
            <a:r>
              <a:rPr lang="ro-RO" baseline="0"/>
              <a:t> la nivelul OIR Sud Muntenia 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2"/>
          <c:tx>
            <c:strRef>
              <c:f>'Evolutie fluctuatie de personal'!$E$49</c:f>
              <c:strCache>
                <c:ptCount val="1"/>
                <c:pt idx="0">
                  <c:v>OIR SM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'Evolutie fluctuatie de personal'!$B$50:$B$62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  <c:extLst xmlns:c15="http://schemas.microsoft.com/office/drawing/2012/chart"/>
            </c:numRef>
          </c:cat>
          <c:val>
            <c:numRef>
              <c:f>'Evolutie fluctuatie de personal'!$E$50:$E$62</c:f>
              <c:numCache>
                <c:formatCode>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0.02</c:v>
                </c:pt>
                <c:pt idx="3">
                  <c:v>0</c:v>
                </c:pt>
                <c:pt idx="4">
                  <c:v>0.18</c:v>
                </c:pt>
                <c:pt idx="5">
                  <c:v>0.05</c:v>
                </c:pt>
                <c:pt idx="6">
                  <c:v>0.15</c:v>
                </c:pt>
                <c:pt idx="7">
                  <c:v>0.05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</c:v>
                </c:pt>
                <c:pt idx="12">
                  <c:v>0.03</c:v>
                </c:pt>
              </c:numCache>
              <c:extLst xmlns:c15="http://schemas.microsoft.com/office/drawing/2012/chart"/>
            </c:numRef>
          </c:val>
          <c:smooth val="0"/>
          <c:extLst>
            <c:ext xmlns:c16="http://schemas.microsoft.com/office/drawing/2014/chart" uri="{C3380CC4-5D6E-409C-BE32-E72D297353CC}">
              <c16:uniqueId val="{00000003-BEA7-431A-9B84-DA59A651D2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1279856"/>
        <c:axId val="47127100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'Evolutie fluctuatie de personal'!$C$49</c15:sqref>
                        </c15:formulaRef>
                      </c:ext>
                    </c:extLst>
                    <c:strCache>
                      <c:ptCount val="1"/>
                      <c:pt idx="0">
                        <c:v>OIR NE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trendline>
                  <c:spPr>
                    <a:ln w="19050" cap="rnd">
                      <a:solidFill>
                        <a:schemeClr val="accent1"/>
                      </a:solidFill>
                      <a:prstDash val="sysDot"/>
                    </a:ln>
                    <a:effectLst/>
                  </c:spPr>
                  <c:trendlineType val="linear"/>
                  <c:dispRSqr val="0"/>
                  <c:dispEq val="0"/>
                </c:trendline>
                <c:cat>
                  <c:numRef>
                    <c:extLst>
                      <c:ext uri="{02D57815-91ED-43cb-92C2-25804820EDAC}">
                        <c15:formulaRef>
                          <c15:sqref>'Evolutie fluctuatie de personal'!$B$50:$B$62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  <c:pt idx="11">
                        <c:v>2018</c:v>
                      </c:pt>
                      <c:pt idx="12">
                        <c:v>2019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'Evolutie fluctuatie de personal'!$C$50:$C$62</c15:sqref>
                        </c15:formulaRef>
                      </c:ext>
                    </c:extLst>
                    <c:numCache>
                      <c:formatCode>0%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0.06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0.02</c:v>
                      </c:pt>
                      <c:pt idx="6">
                        <c:v>0.05</c:v>
                      </c:pt>
                      <c:pt idx="7">
                        <c:v>0.05</c:v>
                      </c:pt>
                      <c:pt idx="8">
                        <c:v>0.05</c:v>
                      </c:pt>
                      <c:pt idx="9">
                        <c:v>0.02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BEA7-431A-9B84-DA59A651D2F0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personal'!$D$49</c15:sqref>
                        </c15:formulaRef>
                      </c:ext>
                    </c:extLst>
                    <c:strCache>
                      <c:ptCount val="1"/>
                      <c:pt idx="0">
                        <c:v>OIR SE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personal'!$B$50:$B$62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  <c:pt idx="11">
                        <c:v>2018</c:v>
                      </c:pt>
                      <c:pt idx="12">
                        <c:v>2019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personal'!$D$50:$D$62</c15:sqref>
                        </c15:formulaRef>
                      </c:ext>
                    </c:extLst>
                    <c:numCache>
                      <c:formatCode>0%</c:formatCode>
                      <c:ptCount val="13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BEA7-431A-9B84-DA59A651D2F0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personal'!$F$49</c15:sqref>
                        </c15:formulaRef>
                      </c:ext>
                    </c:extLst>
                    <c:strCache>
                      <c:ptCount val="1"/>
                      <c:pt idx="0">
                        <c:v>OIR SV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personal'!$B$50:$B$62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  <c:pt idx="11">
                        <c:v>2018</c:v>
                      </c:pt>
                      <c:pt idx="12">
                        <c:v>2019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personal'!$F$50:$F$62</c15:sqref>
                        </c15:formulaRef>
                      </c:ext>
                    </c:extLst>
                    <c:numCache>
                      <c:formatCode>0%</c:formatCode>
                      <c:ptCount val="13"/>
                      <c:pt idx="0">
                        <c:v>0.05</c:v>
                      </c:pt>
                      <c:pt idx="1">
                        <c:v>0.1</c:v>
                      </c:pt>
                      <c:pt idx="2">
                        <c:v>0.05</c:v>
                      </c:pt>
                      <c:pt idx="3">
                        <c:v>0.03</c:v>
                      </c:pt>
                      <c:pt idx="4">
                        <c:v>0.03</c:v>
                      </c:pt>
                      <c:pt idx="5">
                        <c:v>0.18</c:v>
                      </c:pt>
                      <c:pt idx="6">
                        <c:v>0.08</c:v>
                      </c:pt>
                      <c:pt idx="7">
                        <c:v>0.11</c:v>
                      </c:pt>
                      <c:pt idx="8">
                        <c:v>0.03</c:v>
                      </c:pt>
                      <c:pt idx="9">
                        <c:v>0</c:v>
                      </c:pt>
                      <c:pt idx="10">
                        <c:v>0.03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BEA7-431A-9B84-DA59A651D2F0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personal'!$G$49</c15:sqref>
                        </c15:formulaRef>
                      </c:ext>
                    </c:extLst>
                    <c:strCache>
                      <c:ptCount val="1"/>
                      <c:pt idx="0">
                        <c:v>OIR V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personal'!$B$50:$B$62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  <c:pt idx="11">
                        <c:v>2018</c:v>
                      </c:pt>
                      <c:pt idx="12">
                        <c:v>2019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personal'!$G$50:$G$62</c15:sqref>
                        </c15:formulaRef>
                      </c:ext>
                    </c:extLst>
                    <c:numCache>
                      <c:formatCode>0%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0.06</c:v>
                      </c:pt>
                      <c:pt idx="3">
                        <c:v>7.0000000000000007E-2</c:v>
                      </c:pt>
                      <c:pt idx="4">
                        <c:v>0</c:v>
                      </c:pt>
                      <c:pt idx="5">
                        <c:v>0.03</c:v>
                      </c:pt>
                      <c:pt idx="6">
                        <c:v>0.06</c:v>
                      </c:pt>
                      <c:pt idx="7">
                        <c:v>0.03</c:v>
                      </c:pt>
                      <c:pt idx="8">
                        <c:v>0.06</c:v>
                      </c:pt>
                      <c:pt idx="9">
                        <c:v>0.03</c:v>
                      </c:pt>
                      <c:pt idx="10">
                        <c:v>0.06</c:v>
                      </c:pt>
                      <c:pt idx="11">
                        <c:v>0.03</c:v>
                      </c:pt>
                      <c:pt idx="12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BEA7-431A-9B84-DA59A651D2F0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personal'!$H$49</c15:sqref>
                        </c15:formulaRef>
                      </c:ext>
                    </c:extLst>
                    <c:strCache>
                      <c:ptCount val="1"/>
                      <c:pt idx="0">
                        <c:v>OIR NV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personal'!$B$50:$B$62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  <c:pt idx="11">
                        <c:v>2018</c:v>
                      </c:pt>
                      <c:pt idx="12">
                        <c:v>2019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personal'!$H$50:$H$62</c15:sqref>
                        </c15:formulaRef>
                      </c:ext>
                    </c:extLst>
                    <c:numCache>
                      <c:formatCode>0%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0.16</c:v>
                      </c:pt>
                      <c:pt idx="4">
                        <c:v>0.12</c:v>
                      </c:pt>
                      <c:pt idx="5">
                        <c:v>0.11</c:v>
                      </c:pt>
                      <c:pt idx="6">
                        <c:v>0</c:v>
                      </c:pt>
                      <c:pt idx="7">
                        <c:v>0.08</c:v>
                      </c:pt>
                      <c:pt idx="8">
                        <c:v>0.03</c:v>
                      </c:pt>
                      <c:pt idx="9">
                        <c:v>0.03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0.03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BEA7-431A-9B84-DA59A651D2F0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personal'!$I$49</c15:sqref>
                        </c15:formulaRef>
                      </c:ext>
                    </c:extLst>
                    <c:strCache>
                      <c:ptCount val="1"/>
                      <c:pt idx="0">
                        <c:v>OIR C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personal'!$B$50:$B$62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  <c:pt idx="11">
                        <c:v>2018</c:v>
                      </c:pt>
                      <c:pt idx="12">
                        <c:v>2019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personal'!$I$50:$I$62</c15:sqref>
                        </c15:formulaRef>
                      </c:ext>
                    </c:extLst>
                    <c:numCache>
                      <c:formatCode>0%</c:formatCode>
                      <c:ptCount val="13"/>
                      <c:pt idx="0">
                        <c:v>0</c:v>
                      </c:pt>
                      <c:pt idx="1">
                        <c:v>7.0000000000000007E-2</c:v>
                      </c:pt>
                      <c:pt idx="2">
                        <c:v>0.02</c:v>
                      </c:pt>
                      <c:pt idx="3">
                        <c:v>0.19</c:v>
                      </c:pt>
                      <c:pt idx="4">
                        <c:v>0.05</c:v>
                      </c:pt>
                      <c:pt idx="5">
                        <c:v>0.04</c:v>
                      </c:pt>
                      <c:pt idx="6">
                        <c:v>0.04</c:v>
                      </c:pt>
                      <c:pt idx="7">
                        <c:v>0.13</c:v>
                      </c:pt>
                      <c:pt idx="8">
                        <c:v>0.02</c:v>
                      </c:pt>
                      <c:pt idx="9">
                        <c:v>0.02</c:v>
                      </c:pt>
                      <c:pt idx="10">
                        <c:v>0.02</c:v>
                      </c:pt>
                      <c:pt idx="11">
                        <c:v>0.02</c:v>
                      </c:pt>
                      <c:pt idx="12">
                        <c:v>0.02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BEA7-431A-9B84-DA59A651D2F0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personal'!$J$49</c15:sqref>
                        </c15:formulaRef>
                      </c:ext>
                    </c:extLst>
                    <c:strCache>
                      <c:ptCount val="1"/>
                      <c:pt idx="0">
                        <c:v>OIR BI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personal'!$B$50:$B$62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  <c:pt idx="11">
                        <c:v>2018</c:v>
                      </c:pt>
                      <c:pt idx="12">
                        <c:v>2019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personal'!$J$50:$J$62</c15:sqref>
                        </c15:formulaRef>
                      </c:ext>
                    </c:extLst>
                    <c:numCache>
                      <c:formatCode>0%</c:formatCode>
                      <c:ptCount val="13"/>
                      <c:pt idx="0">
                        <c:v>0.14000000000000001</c:v>
                      </c:pt>
                      <c:pt idx="1">
                        <c:v>0.12</c:v>
                      </c:pt>
                      <c:pt idx="2">
                        <c:v>0.11</c:v>
                      </c:pt>
                      <c:pt idx="3">
                        <c:v>0.14000000000000001</c:v>
                      </c:pt>
                      <c:pt idx="4">
                        <c:v>0.06</c:v>
                      </c:pt>
                      <c:pt idx="5">
                        <c:v>0.12</c:v>
                      </c:pt>
                      <c:pt idx="6">
                        <c:v>0.08</c:v>
                      </c:pt>
                      <c:pt idx="7">
                        <c:v>0.12</c:v>
                      </c:pt>
                      <c:pt idx="8">
                        <c:v>0.08</c:v>
                      </c:pt>
                      <c:pt idx="9">
                        <c:v>0.08</c:v>
                      </c:pt>
                      <c:pt idx="10">
                        <c:v>0.06</c:v>
                      </c:pt>
                      <c:pt idx="11">
                        <c:v>0.19</c:v>
                      </c:pt>
                      <c:pt idx="12">
                        <c:v>0.11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BEA7-431A-9B84-DA59A651D2F0}"/>
                  </c:ext>
                </c:extLst>
              </c15:ser>
            </c15:filteredLineSeries>
          </c:ext>
        </c:extLst>
      </c:lineChart>
      <c:catAx>
        <c:axId val="47127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271000"/>
        <c:crosses val="autoZero"/>
        <c:auto val="1"/>
        <c:lblAlgn val="ctr"/>
        <c:lblOffset val="100"/>
        <c:noMultiLvlLbl val="0"/>
      </c:catAx>
      <c:valAx>
        <c:axId val="471271000"/>
        <c:scaling>
          <c:orientation val="minMax"/>
          <c:max val="0.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279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/>
              <a:t>Dinamica fluctuației</a:t>
            </a:r>
            <a:r>
              <a:rPr lang="ro-RO" baseline="0"/>
              <a:t> de</a:t>
            </a:r>
            <a:r>
              <a:rPr lang="ro-RO"/>
              <a:t> personal</a:t>
            </a:r>
            <a:r>
              <a:rPr lang="ro-RO" baseline="0"/>
              <a:t> la nivelul OIR Sud-Vest 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3"/>
          <c:tx>
            <c:strRef>
              <c:f>'Evolutie fluctuatie de personal'!$F$49</c:f>
              <c:strCache>
                <c:ptCount val="1"/>
                <c:pt idx="0">
                  <c:v>OIR SV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'Evolutie fluctuatie de personal'!$B$50:$B$62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  <c:extLst xmlns:c15="http://schemas.microsoft.com/office/drawing/2012/chart"/>
            </c:numRef>
          </c:cat>
          <c:val>
            <c:numRef>
              <c:f>'Evolutie fluctuatie de personal'!$F$50:$F$62</c:f>
              <c:numCache>
                <c:formatCode>0%</c:formatCode>
                <c:ptCount val="13"/>
                <c:pt idx="0">
                  <c:v>0.05</c:v>
                </c:pt>
                <c:pt idx="1">
                  <c:v>0.1</c:v>
                </c:pt>
                <c:pt idx="2">
                  <c:v>0.05</c:v>
                </c:pt>
                <c:pt idx="3">
                  <c:v>0.03</c:v>
                </c:pt>
                <c:pt idx="4">
                  <c:v>0.03</c:v>
                </c:pt>
                <c:pt idx="5">
                  <c:v>0.18</c:v>
                </c:pt>
                <c:pt idx="6">
                  <c:v>0.08</c:v>
                </c:pt>
                <c:pt idx="7">
                  <c:v>0.11</c:v>
                </c:pt>
                <c:pt idx="8">
                  <c:v>0.03</c:v>
                </c:pt>
                <c:pt idx="9">
                  <c:v>0</c:v>
                </c:pt>
                <c:pt idx="10">
                  <c:v>0.03</c:v>
                </c:pt>
                <c:pt idx="11">
                  <c:v>0</c:v>
                </c:pt>
                <c:pt idx="12">
                  <c:v>0</c:v>
                </c:pt>
              </c:numCache>
              <c:extLst xmlns:c15="http://schemas.microsoft.com/office/drawing/2012/chart"/>
            </c:numRef>
          </c:val>
          <c:smooth val="0"/>
          <c:extLst>
            <c:ext xmlns:c16="http://schemas.microsoft.com/office/drawing/2014/chart" uri="{C3380CC4-5D6E-409C-BE32-E72D297353CC}">
              <c16:uniqueId val="{00000001-0311-4A12-B1D8-DAB1953FBA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1279856"/>
        <c:axId val="47127100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'Evolutie fluctuatie de personal'!$C$49</c15:sqref>
                        </c15:formulaRef>
                      </c:ext>
                    </c:extLst>
                    <c:strCache>
                      <c:ptCount val="1"/>
                      <c:pt idx="0">
                        <c:v>OIR NE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trendline>
                  <c:spPr>
                    <a:ln w="19050" cap="rnd">
                      <a:solidFill>
                        <a:schemeClr val="accent1"/>
                      </a:solidFill>
                      <a:prstDash val="sysDot"/>
                    </a:ln>
                    <a:effectLst/>
                  </c:spPr>
                  <c:trendlineType val="linear"/>
                  <c:dispRSqr val="0"/>
                  <c:dispEq val="0"/>
                </c:trendline>
                <c:cat>
                  <c:numRef>
                    <c:extLst>
                      <c:ext uri="{02D57815-91ED-43cb-92C2-25804820EDAC}">
                        <c15:formulaRef>
                          <c15:sqref>'Evolutie fluctuatie de personal'!$B$50:$B$62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  <c:pt idx="11">
                        <c:v>2018</c:v>
                      </c:pt>
                      <c:pt idx="12">
                        <c:v>2019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'Evolutie fluctuatie de personal'!$C$50:$C$62</c15:sqref>
                        </c15:formulaRef>
                      </c:ext>
                    </c:extLst>
                    <c:numCache>
                      <c:formatCode>0%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0.06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0.02</c:v>
                      </c:pt>
                      <c:pt idx="6">
                        <c:v>0.05</c:v>
                      </c:pt>
                      <c:pt idx="7">
                        <c:v>0.05</c:v>
                      </c:pt>
                      <c:pt idx="8">
                        <c:v>0.05</c:v>
                      </c:pt>
                      <c:pt idx="9">
                        <c:v>0.02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0311-4A12-B1D8-DAB1953FBAA5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personal'!$D$49</c15:sqref>
                        </c15:formulaRef>
                      </c:ext>
                    </c:extLst>
                    <c:strCache>
                      <c:ptCount val="1"/>
                      <c:pt idx="0">
                        <c:v>OIR SE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personal'!$B$50:$B$62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  <c:pt idx="11">
                        <c:v>2018</c:v>
                      </c:pt>
                      <c:pt idx="12">
                        <c:v>2019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personal'!$D$50:$D$62</c15:sqref>
                        </c15:formulaRef>
                      </c:ext>
                    </c:extLst>
                    <c:numCache>
                      <c:formatCode>0%</c:formatCode>
                      <c:ptCount val="13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0311-4A12-B1D8-DAB1953FBAA5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personal'!$E$49</c15:sqref>
                        </c15:formulaRef>
                      </c:ext>
                    </c:extLst>
                    <c:strCache>
                      <c:ptCount val="1"/>
                      <c:pt idx="0">
                        <c:v>OIR SM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trendline>
                  <c:spPr>
                    <a:ln w="19050" cap="rnd">
                      <a:solidFill>
                        <a:schemeClr val="accent3"/>
                      </a:solidFill>
                      <a:prstDash val="sysDot"/>
                    </a:ln>
                    <a:effectLst/>
                  </c:spPr>
                  <c:trendlineType val="linear"/>
                  <c:dispRSqr val="0"/>
                  <c:dispEq val="0"/>
                </c:trendline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personal'!$B$50:$B$62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  <c:pt idx="11">
                        <c:v>2018</c:v>
                      </c:pt>
                      <c:pt idx="12">
                        <c:v>2019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personal'!$E$50:$E$62</c15:sqref>
                        </c15:formulaRef>
                      </c:ext>
                    </c:extLst>
                    <c:numCache>
                      <c:formatCode>0%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0.02</c:v>
                      </c:pt>
                      <c:pt idx="3">
                        <c:v>0</c:v>
                      </c:pt>
                      <c:pt idx="4">
                        <c:v>0.18</c:v>
                      </c:pt>
                      <c:pt idx="5">
                        <c:v>0.05</c:v>
                      </c:pt>
                      <c:pt idx="6">
                        <c:v>0.15</c:v>
                      </c:pt>
                      <c:pt idx="7">
                        <c:v>0.05</c:v>
                      </c:pt>
                      <c:pt idx="8">
                        <c:v>0.03</c:v>
                      </c:pt>
                      <c:pt idx="9">
                        <c:v>0.03</c:v>
                      </c:pt>
                      <c:pt idx="10">
                        <c:v>0.03</c:v>
                      </c:pt>
                      <c:pt idx="11">
                        <c:v>0</c:v>
                      </c:pt>
                      <c:pt idx="12">
                        <c:v>0.03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0311-4A12-B1D8-DAB1953FBAA5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personal'!$G$49</c15:sqref>
                        </c15:formulaRef>
                      </c:ext>
                    </c:extLst>
                    <c:strCache>
                      <c:ptCount val="1"/>
                      <c:pt idx="0">
                        <c:v>OIR V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personal'!$B$50:$B$62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  <c:pt idx="11">
                        <c:v>2018</c:v>
                      </c:pt>
                      <c:pt idx="12">
                        <c:v>2019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personal'!$G$50:$G$62</c15:sqref>
                        </c15:formulaRef>
                      </c:ext>
                    </c:extLst>
                    <c:numCache>
                      <c:formatCode>0%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0.06</c:v>
                      </c:pt>
                      <c:pt idx="3">
                        <c:v>7.0000000000000007E-2</c:v>
                      </c:pt>
                      <c:pt idx="4">
                        <c:v>0</c:v>
                      </c:pt>
                      <c:pt idx="5">
                        <c:v>0.03</c:v>
                      </c:pt>
                      <c:pt idx="6">
                        <c:v>0.06</c:v>
                      </c:pt>
                      <c:pt idx="7">
                        <c:v>0.03</c:v>
                      </c:pt>
                      <c:pt idx="8">
                        <c:v>0.06</c:v>
                      </c:pt>
                      <c:pt idx="9">
                        <c:v>0.03</c:v>
                      </c:pt>
                      <c:pt idx="10">
                        <c:v>0.06</c:v>
                      </c:pt>
                      <c:pt idx="11">
                        <c:v>0.03</c:v>
                      </c:pt>
                      <c:pt idx="12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0311-4A12-B1D8-DAB1953FBAA5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personal'!$H$49</c15:sqref>
                        </c15:formulaRef>
                      </c:ext>
                    </c:extLst>
                    <c:strCache>
                      <c:ptCount val="1"/>
                      <c:pt idx="0">
                        <c:v>OIR NV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personal'!$B$50:$B$62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  <c:pt idx="11">
                        <c:v>2018</c:v>
                      </c:pt>
                      <c:pt idx="12">
                        <c:v>2019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personal'!$H$50:$H$62</c15:sqref>
                        </c15:formulaRef>
                      </c:ext>
                    </c:extLst>
                    <c:numCache>
                      <c:formatCode>0%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0.16</c:v>
                      </c:pt>
                      <c:pt idx="4">
                        <c:v>0.12</c:v>
                      </c:pt>
                      <c:pt idx="5">
                        <c:v>0.11</c:v>
                      </c:pt>
                      <c:pt idx="6">
                        <c:v>0</c:v>
                      </c:pt>
                      <c:pt idx="7">
                        <c:v>0.08</c:v>
                      </c:pt>
                      <c:pt idx="8">
                        <c:v>0.03</c:v>
                      </c:pt>
                      <c:pt idx="9">
                        <c:v>0.03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0.03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0311-4A12-B1D8-DAB1953FBAA5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personal'!$I$49</c15:sqref>
                        </c15:formulaRef>
                      </c:ext>
                    </c:extLst>
                    <c:strCache>
                      <c:ptCount val="1"/>
                      <c:pt idx="0">
                        <c:v>OIR C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personal'!$B$50:$B$62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  <c:pt idx="11">
                        <c:v>2018</c:v>
                      </c:pt>
                      <c:pt idx="12">
                        <c:v>2019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personal'!$I$50:$I$62</c15:sqref>
                        </c15:formulaRef>
                      </c:ext>
                    </c:extLst>
                    <c:numCache>
                      <c:formatCode>0%</c:formatCode>
                      <c:ptCount val="13"/>
                      <c:pt idx="0">
                        <c:v>0</c:v>
                      </c:pt>
                      <c:pt idx="1">
                        <c:v>7.0000000000000007E-2</c:v>
                      </c:pt>
                      <c:pt idx="2">
                        <c:v>0.02</c:v>
                      </c:pt>
                      <c:pt idx="3">
                        <c:v>0.19</c:v>
                      </c:pt>
                      <c:pt idx="4">
                        <c:v>0.05</c:v>
                      </c:pt>
                      <c:pt idx="5">
                        <c:v>0.04</c:v>
                      </c:pt>
                      <c:pt idx="6">
                        <c:v>0.04</c:v>
                      </c:pt>
                      <c:pt idx="7">
                        <c:v>0.13</c:v>
                      </c:pt>
                      <c:pt idx="8">
                        <c:v>0.02</c:v>
                      </c:pt>
                      <c:pt idx="9">
                        <c:v>0.02</c:v>
                      </c:pt>
                      <c:pt idx="10">
                        <c:v>0.02</c:v>
                      </c:pt>
                      <c:pt idx="11">
                        <c:v>0.02</c:v>
                      </c:pt>
                      <c:pt idx="12">
                        <c:v>0.02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0311-4A12-B1D8-DAB1953FBAA5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personal'!$J$49</c15:sqref>
                        </c15:formulaRef>
                      </c:ext>
                    </c:extLst>
                    <c:strCache>
                      <c:ptCount val="1"/>
                      <c:pt idx="0">
                        <c:v>OIR BI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personal'!$B$50:$B$62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  <c:pt idx="11">
                        <c:v>2018</c:v>
                      </c:pt>
                      <c:pt idx="12">
                        <c:v>2019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personal'!$J$50:$J$62</c15:sqref>
                        </c15:formulaRef>
                      </c:ext>
                    </c:extLst>
                    <c:numCache>
                      <c:formatCode>0%</c:formatCode>
                      <c:ptCount val="13"/>
                      <c:pt idx="0">
                        <c:v>0.14000000000000001</c:v>
                      </c:pt>
                      <c:pt idx="1">
                        <c:v>0.12</c:v>
                      </c:pt>
                      <c:pt idx="2">
                        <c:v>0.11</c:v>
                      </c:pt>
                      <c:pt idx="3">
                        <c:v>0.14000000000000001</c:v>
                      </c:pt>
                      <c:pt idx="4">
                        <c:v>0.06</c:v>
                      </c:pt>
                      <c:pt idx="5">
                        <c:v>0.12</c:v>
                      </c:pt>
                      <c:pt idx="6">
                        <c:v>0.08</c:v>
                      </c:pt>
                      <c:pt idx="7">
                        <c:v>0.12</c:v>
                      </c:pt>
                      <c:pt idx="8">
                        <c:v>0.08</c:v>
                      </c:pt>
                      <c:pt idx="9">
                        <c:v>0.08</c:v>
                      </c:pt>
                      <c:pt idx="10">
                        <c:v>0.06</c:v>
                      </c:pt>
                      <c:pt idx="11">
                        <c:v>0.19</c:v>
                      </c:pt>
                      <c:pt idx="12">
                        <c:v>0.11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0311-4A12-B1D8-DAB1953FBAA5}"/>
                  </c:ext>
                </c:extLst>
              </c15:ser>
            </c15:filteredLineSeries>
          </c:ext>
        </c:extLst>
      </c:lineChart>
      <c:catAx>
        <c:axId val="47127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271000"/>
        <c:crosses val="autoZero"/>
        <c:auto val="1"/>
        <c:lblAlgn val="ctr"/>
        <c:lblOffset val="100"/>
        <c:noMultiLvlLbl val="0"/>
      </c:catAx>
      <c:valAx>
        <c:axId val="471271000"/>
        <c:scaling>
          <c:orientation val="minMax"/>
          <c:max val="0.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279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/>
              <a:t>Evoluția</a:t>
            </a:r>
            <a:r>
              <a:rPr lang="ro-RO" baseline="0"/>
              <a:t> gradului de ocupare a posturilor în cadrul OIR POSDRU/POCU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'Evolutie grad ocupare'!$C$22</c:f>
              <c:strCache>
                <c:ptCount val="1"/>
                <c:pt idx="0">
                  <c:v>OIR SV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'Evolutie grad ocupare'!$B$23:$B$35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'Evolutie grad ocupare'!$C$23:$C$35</c:f>
              <c:numCache>
                <c:formatCode>0%</c:formatCode>
                <c:ptCount val="13"/>
                <c:pt idx="0">
                  <c:v>0.88090000000000002</c:v>
                </c:pt>
                <c:pt idx="1">
                  <c:v>0.95240000000000002</c:v>
                </c:pt>
                <c:pt idx="2">
                  <c:v>0.95240000000000002</c:v>
                </c:pt>
                <c:pt idx="3">
                  <c:v>0.95240000000000002</c:v>
                </c:pt>
                <c:pt idx="4">
                  <c:v>0.878</c:v>
                </c:pt>
                <c:pt idx="5">
                  <c:v>0.72340000000000004</c:v>
                </c:pt>
                <c:pt idx="6">
                  <c:v>0.90239999999999998</c:v>
                </c:pt>
                <c:pt idx="7">
                  <c:v>0.85360000000000003</c:v>
                </c:pt>
                <c:pt idx="8">
                  <c:v>0.95120000000000005</c:v>
                </c:pt>
                <c:pt idx="9">
                  <c:v>0.97560000000000002</c:v>
                </c:pt>
                <c:pt idx="10">
                  <c:v>0.97560000000000002</c:v>
                </c:pt>
                <c:pt idx="11">
                  <c:v>0.95</c:v>
                </c:pt>
                <c:pt idx="12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42-4911-9DE5-F0A24C4E5D92}"/>
            </c:ext>
          </c:extLst>
        </c:ser>
        <c:ser>
          <c:idx val="1"/>
          <c:order val="1"/>
          <c:tx>
            <c:strRef>
              <c:f>'Evolutie grad ocupare'!$D$22</c:f>
              <c:strCache>
                <c:ptCount val="1"/>
                <c:pt idx="0">
                  <c:v>OIR V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'Evolutie grad ocupare'!$B$23:$B$35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'Evolutie grad ocupare'!$D$23:$D$35</c:f>
              <c:numCache>
                <c:formatCode>0%</c:formatCode>
                <c:ptCount val="13"/>
                <c:pt idx="0">
                  <c:v>0.65</c:v>
                </c:pt>
                <c:pt idx="1">
                  <c:v>0.9</c:v>
                </c:pt>
                <c:pt idx="2">
                  <c:v>0.85</c:v>
                </c:pt>
                <c:pt idx="3">
                  <c:v>0.7</c:v>
                </c:pt>
                <c:pt idx="4">
                  <c:v>0.78</c:v>
                </c:pt>
                <c:pt idx="5">
                  <c:v>0.74</c:v>
                </c:pt>
                <c:pt idx="6">
                  <c:v>0.85</c:v>
                </c:pt>
                <c:pt idx="7">
                  <c:v>0.8</c:v>
                </c:pt>
                <c:pt idx="8">
                  <c:v>0.92</c:v>
                </c:pt>
                <c:pt idx="9">
                  <c:v>0.93</c:v>
                </c:pt>
                <c:pt idx="10">
                  <c:v>0.92</c:v>
                </c:pt>
                <c:pt idx="11">
                  <c:v>0.94</c:v>
                </c:pt>
                <c:pt idx="12">
                  <c:v>0.94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42-4911-9DE5-F0A24C4E5D92}"/>
            </c:ext>
          </c:extLst>
        </c:ser>
        <c:ser>
          <c:idx val="2"/>
          <c:order val="2"/>
          <c:tx>
            <c:strRef>
              <c:f>'Evolutie grad ocupare'!$E$22</c:f>
              <c:strCache>
                <c:ptCount val="1"/>
                <c:pt idx="0">
                  <c:v>OIR BI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'Evolutie grad ocupare'!$B$23:$B$35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'Evolutie grad ocupare'!$E$23:$E$35</c:f>
              <c:numCache>
                <c:formatCode>0%</c:formatCode>
                <c:ptCount val="13"/>
                <c:pt idx="0">
                  <c:v>0.81</c:v>
                </c:pt>
                <c:pt idx="1">
                  <c:v>0.81</c:v>
                </c:pt>
                <c:pt idx="2">
                  <c:v>0.84</c:v>
                </c:pt>
                <c:pt idx="3">
                  <c:v>0.81</c:v>
                </c:pt>
                <c:pt idx="4">
                  <c:v>0.77</c:v>
                </c:pt>
                <c:pt idx="5">
                  <c:v>0.88</c:v>
                </c:pt>
                <c:pt idx="6">
                  <c:v>0.84</c:v>
                </c:pt>
                <c:pt idx="7">
                  <c:v>0.88</c:v>
                </c:pt>
                <c:pt idx="8">
                  <c:v>0.9</c:v>
                </c:pt>
                <c:pt idx="9">
                  <c:v>0.88</c:v>
                </c:pt>
                <c:pt idx="10">
                  <c:v>0.92</c:v>
                </c:pt>
                <c:pt idx="11">
                  <c:v>0.88</c:v>
                </c:pt>
                <c:pt idx="12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842-4911-9DE5-F0A24C4E5D92}"/>
            </c:ext>
          </c:extLst>
        </c:ser>
        <c:ser>
          <c:idx val="3"/>
          <c:order val="3"/>
          <c:tx>
            <c:strRef>
              <c:f>'Evolutie grad ocupare'!$F$22</c:f>
              <c:strCache>
                <c:ptCount val="1"/>
                <c:pt idx="0">
                  <c:v>OIR 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'Evolutie grad ocupare'!$B$23:$B$35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'Evolutie grad ocupare'!$F$23:$F$35</c:f>
              <c:numCache>
                <c:formatCode>0%</c:formatCode>
                <c:ptCount val="13"/>
                <c:pt idx="0">
                  <c:v>0.93</c:v>
                </c:pt>
                <c:pt idx="1">
                  <c:v>0.93</c:v>
                </c:pt>
                <c:pt idx="2">
                  <c:v>0.93</c:v>
                </c:pt>
                <c:pt idx="3">
                  <c:v>0.95</c:v>
                </c:pt>
                <c:pt idx="4">
                  <c:v>0.98</c:v>
                </c:pt>
                <c:pt idx="5">
                  <c:v>0.85</c:v>
                </c:pt>
                <c:pt idx="6">
                  <c:v>0.91</c:v>
                </c:pt>
                <c:pt idx="7">
                  <c:v>0.87</c:v>
                </c:pt>
                <c:pt idx="8">
                  <c:v>0.89</c:v>
                </c:pt>
                <c:pt idx="9">
                  <c:v>0.98</c:v>
                </c:pt>
                <c:pt idx="10">
                  <c:v>0.96</c:v>
                </c:pt>
                <c:pt idx="11">
                  <c:v>0.93</c:v>
                </c:pt>
                <c:pt idx="12">
                  <c:v>0.98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842-4911-9DE5-F0A24C4E5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847272"/>
        <c:axId val="114842680"/>
      </c:lineChart>
      <c:catAx>
        <c:axId val="114847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42680"/>
        <c:crosses val="autoZero"/>
        <c:auto val="1"/>
        <c:lblAlgn val="ctr"/>
        <c:lblOffset val="100"/>
        <c:noMultiLvlLbl val="0"/>
      </c:catAx>
      <c:valAx>
        <c:axId val="114842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47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/>
              <a:t>Dinamica fluctuației</a:t>
            </a:r>
            <a:r>
              <a:rPr lang="ro-RO" baseline="0"/>
              <a:t> de</a:t>
            </a:r>
            <a:r>
              <a:rPr lang="ro-RO"/>
              <a:t> personal</a:t>
            </a:r>
            <a:r>
              <a:rPr lang="ro-RO" baseline="0"/>
              <a:t> la nivelul OIR Vest 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4"/>
          <c:order val="4"/>
          <c:tx>
            <c:strRef>
              <c:f>'Evolutie fluctuatie de personal'!$G$49</c:f>
              <c:strCache>
                <c:ptCount val="1"/>
                <c:pt idx="0">
                  <c:v>OIR V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5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'Evolutie fluctuatie de personal'!$B$50:$B$62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  <c:extLst xmlns:c15="http://schemas.microsoft.com/office/drawing/2012/chart"/>
            </c:numRef>
          </c:cat>
          <c:val>
            <c:numRef>
              <c:f>'Evolutie fluctuatie de personal'!$G$50:$G$62</c:f>
              <c:numCache>
                <c:formatCode>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0.06</c:v>
                </c:pt>
                <c:pt idx="3">
                  <c:v>7.0000000000000007E-2</c:v>
                </c:pt>
                <c:pt idx="4">
                  <c:v>0</c:v>
                </c:pt>
                <c:pt idx="5">
                  <c:v>0.03</c:v>
                </c:pt>
                <c:pt idx="6">
                  <c:v>0.06</c:v>
                </c:pt>
                <c:pt idx="7">
                  <c:v>0.03</c:v>
                </c:pt>
                <c:pt idx="8">
                  <c:v>0.06</c:v>
                </c:pt>
                <c:pt idx="9">
                  <c:v>0.03</c:v>
                </c:pt>
                <c:pt idx="10">
                  <c:v>0.06</c:v>
                </c:pt>
                <c:pt idx="11">
                  <c:v>0.03</c:v>
                </c:pt>
                <c:pt idx="12">
                  <c:v>0</c:v>
                </c:pt>
              </c:numCache>
              <c:extLst xmlns:c15="http://schemas.microsoft.com/office/drawing/2012/chart"/>
            </c:numRef>
          </c:val>
          <c:smooth val="0"/>
          <c:extLst>
            <c:ext xmlns:c16="http://schemas.microsoft.com/office/drawing/2014/chart" uri="{C3380CC4-5D6E-409C-BE32-E72D297353CC}">
              <c16:uniqueId val="{00000007-931F-4FCF-99A6-CB5CC9E6BE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1279856"/>
        <c:axId val="47127100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'Evolutie fluctuatie de personal'!$C$49</c15:sqref>
                        </c15:formulaRef>
                      </c:ext>
                    </c:extLst>
                    <c:strCache>
                      <c:ptCount val="1"/>
                      <c:pt idx="0">
                        <c:v>OIR NE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trendline>
                  <c:spPr>
                    <a:ln w="19050" cap="rnd">
                      <a:solidFill>
                        <a:schemeClr val="accent1"/>
                      </a:solidFill>
                      <a:prstDash val="sysDot"/>
                    </a:ln>
                    <a:effectLst/>
                  </c:spPr>
                  <c:trendlineType val="linear"/>
                  <c:dispRSqr val="0"/>
                  <c:dispEq val="0"/>
                </c:trendline>
                <c:cat>
                  <c:numRef>
                    <c:extLst>
                      <c:ext uri="{02D57815-91ED-43cb-92C2-25804820EDAC}">
                        <c15:formulaRef>
                          <c15:sqref>'Evolutie fluctuatie de personal'!$B$50:$B$62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  <c:pt idx="11">
                        <c:v>2018</c:v>
                      </c:pt>
                      <c:pt idx="12">
                        <c:v>2019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'Evolutie fluctuatie de personal'!$C$50:$C$62</c15:sqref>
                        </c15:formulaRef>
                      </c:ext>
                    </c:extLst>
                    <c:numCache>
                      <c:formatCode>0%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0.06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0.02</c:v>
                      </c:pt>
                      <c:pt idx="6">
                        <c:v>0.05</c:v>
                      </c:pt>
                      <c:pt idx="7">
                        <c:v>0.05</c:v>
                      </c:pt>
                      <c:pt idx="8">
                        <c:v>0.05</c:v>
                      </c:pt>
                      <c:pt idx="9">
                        <c:v>0.02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931F-4FCF-99A6-CB5CC9E6BE3A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personal'!$D$49</c15:sqref>
                        </c15:formulaRef>
                      </c:ext>
                    </c:extLst>
                    <c:strCache>
                      <c:ptCount val="1"/>
                      <c:pt idx="0">
                        <c:v>OIR SE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personal'!$B$50:$B$62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  <c:pt idx="11">
                        <c:v>2018</c:v>
                      </c:pt>
                      <c:pt idx="12">
                        <c:v>2019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personal'!$D$50:$D$62</c15:sqref>
                        </c15:formulaRef>
                      </c:ext>
                    </c:extLst>
                    <c:numCache>
                      <c:formatCode>0%</c:formatCode>
                      <c:ptCount val="13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931F-4FCF-99A6-CB5CC9E6BE3A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personal'!$E$49</c15:sqref>
                        </c15:formulaRef>
                      </c:ext>
                    </c:extLst>
                    <c:strCache>
                      <c:ptCount val="1"/>
                      <c:pt idx="0">
                        <c:v>OIR SM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trendline>
                  <c:spPr>
                    <a:ln w="19050" cap="rnd">
                      <a:solidFill>
                        <a:schemeClr val="accent3"/>
                      </a:solidFill>
                      <a:prstDash val="sysDot"/>
                    </a:ln>
                    <a:effectLst/>
                  </c:spPr>
                  <c:trendlineType val="linear"/>
                  <c:dispRSqr val="0"/>
                  <c:dispEq val="0"/>
                </c:trendline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personal'!$B$50:$B$62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  <c:pt idx="11">
                        <c:v>2018</c:v>
                      </c:pt>
                      <c:pt idx="12">
                        <c:v>2019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personal'!$E$50:$E$62</c15:sqref>
                        </c15:formulaRef>
                      </c:ext>
                    </c:extLst>
                    <c:numCache>
                      <c:formatCode>0%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0.02</c:v>
                      </c:pt>
                      <c:pt idx="3">
                        <c:v>0</c:v>
                      </c:pt>
                      <c:pt idx="4">
                        <c:v>0.18</c:v>
                      </c:pt>
                      <c:pt idx="5">
                        <c:v>0.05</c:v>
                      </c:pt>
                      <c:pt idx="6">
                        <c:v>0.15</c:v>
                      </c:pt>
                      <c:pt idx="7">
                        <c:v>0.05</c:v>
                      </c:pt>
                      <c:pt idx="8">
                        <c:v>0.03</c:v>
                      </c:pt>
                      <c:pt idx="9">
                        <c:v>0.03</c:v>
                      </c:pt>
                      <c:pt idx="10">
                        <c:v>0.03</c:v>
                      </c:pt>
                      <c:pt idx="11">
                        <c:v>0</c:v>
                      </c:pt>
                      <c:pt idx="12">
                        <c:v>0.03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931F-4FCF-99A6-CB5CC9E6BE3A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personal'!$F$49</c15:sqref>
                        </c15:formulaRef>
                      </c:ext>
                    </c:extLst>
                    <c:strCache>
                      <c:ptCount val="1"/>
                      <c:pt idx="0">
                        <c:v>OIR SV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trendline>
                  <c:spPr>
                    <a:ln w="19050" cap="rnd">
                      <a:solidFill>
                        <a:schemeClr val="accent4"/>
                      </a:solidFill>
                      <a:prstDash val="sysDot"/>
                    </a:ln>
                    <a:effectLst/>
                  </c:spPr>
                  <c:trendlineType val="linear"/>
                  <c:dispRSqr val="0"/>
                  <c:dispEq val="0"/>
                </c:trendline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personal'!$B$50:$B$62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  <c:pt idx="11">
                        <c:v>2018</c:v>
                      </c:pt>
                      <c:pt idx="12">
                        <c:v>2019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personal'!$F$50:$F$62</c15:sqref>
                        </c15:formulaRef>
                      </c:ext>
                    </c:extLst>
                    <c:numCache>
                      <c:formatCode>0%</c:formatCode>
                      <c:ptCount val="13"/>
                      <c:pt idx="0">
                        <c:v>0.05</c:v>
                      </c:pt>
                      <c:pt idx="1">
                        <c:v>0.1</c:v>
                      </c:pt>
                      <c:pt idx="2">
                        <c:v>0.05</c:v>
                      </c:pt>
                      <c:pt idx="3">
                        <c:v>0.03</c:v>
                      </c:pt>
                      <c:pt idx="4">
                        <c:v>0.03</c:v>
                      </c:pt>
                      <c:pt idx="5">
                        <c:v>0.18</c:v>
                      </c:pt>
                      <c:pt idx="6">
                        <c:v>0.08</c:v>
                      </c:pt>
                      <c:pt idx="7">
                        <c:v>0.11</c:v>
                      </c:pt>
                      <c:pt idx="8">
                        <c:v>0.03</c:v>
                      </c:pt>
                      <c:pt idx="9">
                        <c:v>0</c:v>
                      </c:pt>
                      <c:pt idx="10">
                        <c:v>0.03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931F-4FCF-99A6-CB5CC9E6BE3A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personal'!$H$49</c15:sqref>
                        </c15:formulaRef>
                      </c:ext>
                    </c:extLst>
                    <c:strCache>
                      <c:ptCount val="1"/>
                      <c:pt idx="0">
                        <c:v>OIR NV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personal'!$B$50:$B$62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  <c:pt idx="11">
                        <c:v>2018</c:v>
                      </c:pt>
                      <c:pt idx="12">
                        <c:v>2019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personal'!$H$50:$H$62</c15:sqref>
                        </c15:formulaRef>
                      </c:ext>
                    </c:extLst>
                    <c:numCache>
                      <c:formatCode>0%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0.16</c:v>
                      </c:pt>
                      <c:pt idx="4">
                        <c:v>0.12</c:v>
                      </c:pt>
                      <c:pt idx="5">
                        <c:v>0.11</c:v>
                      </c:pt>
                      <c:pt idx="6">
                        <c:v>0</c:v>
                      </c:pt>
                      <c:pt idx="7">
                        <c:v>0.08</c:v>
                      </c:pt>
                      <c:pt idx="8">
                        <c:v>0.03</c:v>
                      </c:pt>
                      <c:pt idx="9">
                        <c:v>0.03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0.03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931F-4FCF-99A6-CB5CC9E6BE3A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personal'!$I$49</c15:sqref>
                        </c15:formulaRef>
                      </c:ext>
                    </c:extLst>
                    <c:strCache>
                      <c:ptCount val="1"/>
                      <c:pt idx="0">
                        <c:v>OIR C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personal'!$B$50:$B$62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  <c:pt idx="11">
                        <c:v>2018</c:v>
                      </c:pt>
                      <c:pt idx="12">
                        <c:v>2019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personal'!$I$50:$I$62</c15:sqref>
                        </c15:formulaRef>
                      </c:ext>
                    </c:extLst>
                    <c:numCache>
                      <c:formatCode>0%</c:formatCode>
                      <c:ptCount val="13"/>
                      <c:pt idx="0">
                        <c:v>0</c:v>
                      </c:pt>
                      <c:pt idx="1">
                        <c:v>7.0000000000000007E-2</c:v>
                      </c:pt>
                      <c:pt idx="2">
                        <c:v>0.02</c:v>
                      </c:pt>
                      <c:pt idx="3">
                        <c:v>0.19</c:v>
                      </c:pt>
                      <c:pt idx="4">
                        <c:v>0.05</c:v>
                      </c:pt>
                      <c:pt idx="5">
                        <c:v>0.04</c:v>
                      </c:pt>
                      <c:pt idx="6">
                        <c:v>0.04</c:v>
                      </c:pt>
                      <c:pt idx="7">
                        <c:v>0.13</c:v>
                      </c:pt>
                      <c:pt idx="8">
                        <c:v>0.02</c:v>
                      </c:pt>
                      <c:pt idx="9">
                        <c:v>0.02</c:v>
                      </c:pt>
                      <c:pt idx="10">
                        <c:v>0.02</c:v>
                      </c:pt>
                      <c:pt idx="11">
                        <c:v>0.02</c:v>
                      </c:pt>
                      <c:pt idx="12">
                        <c:v>0.02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931F-4FCF-99A6-CB5CC9E6BE3A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personal'!$J$49</c15:sqref>
                        </c15:formulaRef>
                      </c:ext>
                    </c:extLst>
                    <c:strCache>
                      <c:ptCount val="1"/>
                      <c:pt idx="0">
                        <c:v>OIR BI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personal'!$B$50:$B$62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  <c:pt idx="11">
                        <c:v>2018</c:v>
                      </c:pt>
                      <c:pt idx="12">
                        <c:v>2019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personal'!$J$50:$J$62</c15:sqref>
                        </c15:formulaRef>
                      </c:ext>
                    </c:extLst>
                    <c:numCache>
                      <c:formatCode>0%</c:formatCode>
                      <c:ptCount val="13"/>
                      <c:pt idx="0">
                        <c:v>0.14000000000000001</c:v>
                      </c:pt>
                      <c:pt idx="1">
                        <c:v>0.12</c:v>
                      </c:pt>
                      <c:pt idx="2">
                        <c:v>0.11</c:v>
                      </c:pt>
                      <c:pt idx="3">
                        <c:v>0.14000000000000001</c:v>
                      </c:pt>
                      <c:pt idx="4">
                        <c:v>0.06</c:v>
                      </c:pt>
                      <c:pt idx="5">
                        <c:v>0.12</c:v>
                      </c:pt>
                      <c:pt idx="6">
                        <c:v>0.08</c:v>
                      </c:pt>
                      <c:pt idx="7">
                        <c:v>0.12</c:v>
                      </c:pt>
                      <c:pt idx="8">
                        <c:v>0.08</c:v>
                      </c:pt>
                      <c:pt idx="9">
                        <c:v>0.08</c:v>
                      </c:pt>
                      <c:pt idx="10">
                        <c:v>0.06</c:v>
                      </c:pt>
                      <c:pt idx="11">
                        <c:v>0.19</c:v>
                      </c:pt>
                      <c:pt idx="12">
                        <c:v>0.11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931F-4FCF-99A6-CB5CC9E6BE3A}"/>
                  </c:ext>
                </c:extLst>
              </c15:ser>
            </c15:filteredLineSeries>
          </c:ext>
        </c:extLst>
      </c:lineChart>
      <c:catAx>
        <c:axId val="47127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271000"/>
        <c:crosses val="autoZero"/>
        <c:auto val="1"/>
        <c:lblAlgn val="ctr"/>
        <c:lblOffset val="100"/>
        <c:noMultiLvlLbl val="0"/>
      </c:catAx>
      <c:valAx>
        <c:axId val="471271000"/>
        <c:scaling>
          <c:orientation val="minMax"/>
          <c:max val="0.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279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/>
              <a:t>Dinamica fluctuației</a:t>
            </a:r>
            <a:r>
              <a:rPr lang="ro-RO" baseline="0"/>
              <a:t> de</a:t>
            </a:r>
            <a:r>
              <a:rPr lang="ro-RO"/>
              <a:t> personal</a:t>
            </a:r>
            <a:r>
              <a:rPr lang="ro-RO" baseline="0"/>
              <a:t> la nivelul OIR Nord-Vest 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5"/>
          <c:tx>
            <c:strRef>
              <c:f>'Evolutie fluctuatie de personal'!$H$49</c:f>
              <c:strCache>
                <c:ptCount val="1"/>
                <c:pt idx="0">
                  <c:v>OIR NV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6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'Evolutie fluctuatie de personal'!$B$50:$B$62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  <c:extLst xmlns:c15="http://schemas.microsoft.com/office/drawing/2012/chart"/>
            </c:numRef>
          </c:cat>
          <c:val>
            <c:numRef>
              <c:f>'Evolutie fluctuatie de personal'!$H$50:$H$62</c:f>
              <c:numCache>
                <c:formatCode>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0.16</c:v>
                </c:pt>
                <c:pt idx="4">
                  <c:v>0.12</c:v>
                </c:pt>
                <c:pt idx="5">
                  <c:v>0.11</c:v>
                </c:pt>
                <c:pt idx="6">
                  <c:v>0</c:v>
                </c:pt>
                <c:pt idx="7">
                  <c:v>0.08</c:v>
                </c:pt>
                <c:pt idx="8">
                  <c:v>0.03</c:v>
                </c:pt>
                <c:pt idx="9">
                  <c:v>0.03</c:v>
                </c:pt>
                <c:pt idx="10">
                  <c:v>0</c:v>
                </c:pt>
                <c:pt idx="11">
                  <c:v>0</c:v>
                </c:pt>
                <c:pt idx="12">
                  <c:v>0.03</c:v>
                </c:pt>
              </c:numCache>
              <c:extLst xmlns:c15="http://schemas.microsoft.com/office/drawing/2012/chart"/>
            </c:numRef>
          </c:val>
          <c:smooth val="0"/>
          <c:extLst>
            <c:ext xmlns:c16="http://schemas.microsoft.com/office/drawing/2014/chart" uri="{C3380CC4-5D6E-409C-BE32-E72D297353CC}">
              <c16:uniqueId val="{00000009-9DB6-4902-B8D2-908CBEBB67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1279856"/>
        <c:axId val="47127100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'Evolutie fluctuatie de personal'!$C$49</c15:sqref>
                        </c15:formulaRef>
                      </c:ext>
                    </c:extLst>
                    <c:strCache>
                      <c:ptCount val="1"/>
                      <c:pt idx="0">
                        <c:v>OIR NE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trendline>
                  <c:spPr>
                    <a:ln w="19050" cap="rnd">
                      <a:solidFill>
                        <a:schemeClr val="accent1"/>
                      </a:solidFill>
                      <a:prstDash val="sysDot"/>
                    </a:ln>
                    <a:effectLst/>
                  </c:spPr>
                  <c:trendlineType val="linear"/>
                  <c:dispRSqr val="0"/>
                  <c:dispEq val="0"/>
                </c:trendline>
                <c:cat>
                  <c:numRef>
                    <c:extLst>
                      <c:ext uri="{02D57815-91ED-43cb-92C2-25804820EDAC}">
                        <c15:formulaRef>
                          <c15:sqref>'Evolutie fluctuatie de personal'!$B$50:$B$62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  <c:pt idx="11">
                        <c:v>2018</c:v>
                      </c:pt>
                      <c:pt idx="12">
                        <c:v>2019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'Evolutie fluctuatie de personal'!$C$50:$C$62</c15:sqref>
                        </c15:formulaRef>
                      </c:ext>
                    </c:extLst>
                    <c:numCache>
                      <c:formatCode>0%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0.06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0.02</c:v>
                      </c:pt>
                      <c:pt idx="6">
                        <c:v>0.05</c:v>
                      </c:pt>
                      <c:pt idx="7">
                        <c:v>0.05</c:v>
                      </c:pt>
                      <c:pt idx="8">
                        <c:v>0.05</c:v>
                      </c:pt>
                      <c:pt idx="9">
                        <c:v>0.02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9DB6-4902-B8D2-908CBEBB6752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personal'!$D$49</c15:sqref>
                        </c15:formulaRef>
                      </c:ext>
                    </c:extLst>
                    <c:strCache>
                      <c:ptCount val="1"/>
                      <c:pt idx="0">
                        <c:v>OIR SE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personal'!$B$50:$B$62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  <c:pt idx="11">
                        <c:v>2018</c:v>
                      </c:pt>
                      <c:pt idx="12">
                        <c:v>2019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personal'!$D$50:$D$62</c15:sqref>
                        </c15:formulaRef>
                      </c:ext>
                    </c:extLst>
                    <c:numCache>
                      <c:formatCode>0%</c:formatCode>
                      <c:ptCount val="13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9DB6-4902-B8D2-908CBEBB6752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personal'!$E$49</c15:sqref>
                        </c15:formulaRef>
                      </c:ext>
                    </c:extLst>
                    <c:strCache>
                      <c:ptCount val="1"/>
                      <c:pt idx="0">
                        <c:v>OIR SM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trendline>
                  <c:spPr>
                    <a:ln w="19050" cap="rnd">
                      <a:solidFill>
                        <a:schemeClr val="accent3"/>
                      </a:solidFill>
                      <a:prstDash val="sysDot"/>
                    </a:ln>
                    <a:effectLst/>
                  </c:spPr>
                  <c:trendlineType val="linear"/>
                  <c:dispRSqr val="0"/>
                  <c:dispEq val="0"/>
                </c:trendline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personal'!$B$50:$B$62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  <c:pt idx="11">
                        <c:v>2018</c:v>
                      </c:pt>
                      <c:pt idx="12">
                        <c:v>2019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personal'!$E$50:$E$62</c15:sqref>
                        </c15:formulaRef>
                      </c:ext>
                    </c:extLst>
                    <c:numCache>
                      <c:formatCode>0%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0.02</c:v>
                      </c:pt>
                      <c:pt idx="3">
                        <c:v>0</c:v>
                      </c:pt>
                      <c:pt idx="4">
                        <c:v>0.18</c:v>
                      </c:pt>
                      <c:pt idx="5">
                        <c:v>0.05</c:v>
                      </c:pt>
                      <c:pt idx="6">
                        <c:v>0.15</c:v>
                      </c:pt>
                      <c:pt idx="7">
                        <c:v>0.05</c:v>
                      </c:pt>
                      <c:pt idx="8">
                        <c:v>0.03</c:v>
                      </c:pt>
                      <c:pt idx="9">
                        <c:v>0.03</c:v>
                      </c:pt>
                      <c:pt idx="10">
                        <c:v>0.03</c:v>
                      </c:pt>
                      <c:pt idx="11">
                        <c:v>0</c:v>
                      </c:pt>
                      <c:pt idx="12">
                        <c:v>0.03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9DB6-4902-B8D2-908CBEBB6752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personal'!$F$49</c15:sqref>
                        </c15:formulaRef>
                      </c:ext>
                    </c:extLst>
                    <c:strCache>
                      <c:ptCount val="1"/>
                      <c:pt idx="0">
                        <c:v>OIR SV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trendline>
                  <c:spPr>
                    <a:ln w="19050" cap="rnd">
                      <a:solidFill>
                        <a:schemeClr val="accent4"/>
                      </a:solidFill>
                      <a:prstDash val="sysDot"/>
                    </a:ln>
                    <a:effectLst/>
                  </c:spPr>
                  <c:trendlineType val="linear"/>
                  <c:dispRSqr val="0"/>
                  <c:dispEq val="0"/>
                </c:trendline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personal'!$B$50:$B$62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  <c:pt idx="11">
                        <c:v>2018</c:v>
                      </c:pt>
                      <c:pt idx="12">
                        <c:v>2019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personal'!$F$50:$F$62</c15:sqref>
                        </c15:formulaRef>
                      </c:ext>
                    </c:extLst>
                    <c:numCache>
                      <c:formatCode>0%</c:formatCode>
                      <c:ptCount val="13"/>
                      <c:pt idx="0">
                        <c:v>0.05</c:v>
                      </c:pt>
                      <c:pt idx="1">
                        <c:v>0.1</c:v>
                      </c:pt>
                      <c:pt idx="2">
                        <c:v>0.05</c:v>
                      </c:pt>
                      <c:pt idx="3">
                        <c:v>0.03</c:v>
                      </c:pt>
                      <c:pt idx="4">
                        <c:v>0.03</c:v>
                      </c:pt>
                      <c:pt idx="5">
                        <c:v>0.18</c:v>
                      </c:pt>
                      <c:pt idx="6">
                        <c:v>0.08</c:v>
                      </c:pt>
                      <c:pt idx="7">
                        <c:v>0.11</c:v>
                      </c:pt>
                      <c:pt idx="8">
                        <c:v>0.03</c:v>
                      </c:pt>
                      <c:pt idx="9">
                        <c:v>0</c:v>
                      </c:pt>
                      <c:pt idx="10">
                        <c:v>0.03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9DB6-4902-B8D2-908CBEBB6752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personal'!$G$49</c15:sqref>
                        </c15:formulaRef>
                      </c:ext>
                    </c:extLst>
                    <c:strCache>
                      <c:ptCount val="1"/>
                      <c:pt idx="0">
                        <c:v>OIR V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trendline>
                  <c:spPr>
                    <a:ln w="19050" cap="rnd">
                      <a:solidFill>
                        <a:schemeClr val="accent5"/>
                      </a:solidFill>
                      <a:prstDash val="sysDot"/>
                    </a:ln>
                    <a:effectLst/>
                  </c:spPr>
                  <c:trendlineType val="linear"/>
                  <c:dispRSqr val="0"/>
                  <c:dispEq val="0"/>
                </c:trendline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personal'!$B$50:$B$62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  <c:pt idx="11">
                        <c:v>2018</c:v>
                      </c:pt>
                      <c:pt idx="12">
                        <c:v>2019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personal'!$G$50:$G$62</c15:sqref>
                        </c15:formulaRef>
                      </c:ext>
                    </c:extLst>
                    <c:numCache>
                      <c:formatCode>0%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0.06</c:v>
                      </c:pt>
                      <c:pt idx="3">
                        <c:v>7.0000000000000007E-2</c:v>
                      </c:pt>
                      <c:pt idx="4">
                        <c:v>0</c:v>
                      </c:pt>
                      <c:pt idx="5">
                        <c:v>0.03</c:v>
                      </c:pt>
                      <c:pt idx="6">
                        <c:v>0.06</c:v>
                      </c:pt>
                      <c:pt idx="7">
                        <c:v>0.03</c:v>
                      </c:pt>
                      <c:pt idx="8">
                        <c:v>0.06</c:v>
                      </c:pt>
                      <c:pt idx="9">
                        <c:v>0.03</c:v>
                      </c:pt>
                      <c:pt idx="10">
                        <c:v>0.06</c:v>
                      </c:pt>
                      <c:pt idx="11">
                        <c:v>0.03</c:v>
                      </c:pt>
                      <c:pt idx="12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9DB6-4902-B8D2-908CBEBB6752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personal'!$I$49</c15:sqref>
                        </c15:formulaRef>
                      </c:ext>
                    </c:extLst>
                    <c:strCache>
                      <c:ptCount val="1"/>
                      <c:pt idx="0">
                        <c:v>OIR C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personal'!$B$50:$B$62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  <c:pt idx="11">
                        <c:v>2018</c:v>
                      </c:pt>
                      <c:pt idx="12">
                        <c:v>2019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personal'!$I$50:$I$62</c15:sqref>
                        </c15:formulaRef>
                      </c:ext>
                    </c:extLst>
                    <c:numCache>
                      <c:formatCode>0%</c:formatCode>
                      <c:ptCount val="13"/>
                      <c:pt idx="0">
                        <c:v>0</c:v>
                      </c:pt>
                      <c:pt idx="1">
                        <c:v>7.0000000000000007E-2</c:v>
                      </c:pt>
                      <c:pt idx="2">
                        <c:v>0.02</c:v>
                      </c:pt>
                      <c:pt idx="3">
                        <c:v>0.19</c:v>
                      </c:pt>
                      <c:pt idx="4">
                        <c:v>0.05</c:v>
                      </c:pt>
                      <c:pt idx="5">
                        <c:v>0.04</c:v>
                      </c:pt>
                      <c:pt idx="6">
                        <c:v>0.04</c:v>
                      </c:pt>
                      <c:pt idx="7">
                        <c:v>0.13</c:v>
                      </c:pt>
                      <c:pt idx="8">
                        <c:v>0.02</c:v>
                      </c:pt>
                      <c:pt idx="9">
                        <c:v>0.02</c:v>
                      </c:pt>
                      <c:pt idx="10">
                        <c:v>0.02</c:v>
                      </c:pt>
                      <c:pt idx="11">
                        <c:v>0.02</c:v>
                      </c:pt>
                      <c:pt idx="12">
                        <c:v>0.02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9DB6-4902-B8D2-908CBEBB6752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personal'!$J$49</c15:sqref>
                        </c15:formulaRef>
                      </c:ext>
                    </c:extLst>
                    <c:strCache>
                      <c:ptCount val="1"/>
                      <c:pt idx="0">
                        <c:v>OIR BI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personal'!$B$50:$B$62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  <c:pt idx="11">
                        <c:v>2018</c:v>
                      </c:pt>
                      <c:pt idx="12">
                        <c:v>2019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personal'!$J$50:$J$62</c15:sqref>
                        </c15:formulaRef>
                      </c:ext>
                    </c:extLst>
                    <c:numCache>
                      <c:formatCode>0%</c:formatCode>
                      <c:ptCount val="13"/>
                      <c:pt idx="0">
                        <c:v>0.14000000000000001</c:v>
                      </c:pt>
                      <c:pt idx="1">
                        <c:v>0.12</c:v>
                      </c:pt>
                      <c:pt idx="2">
                        <c:v>0.11</c:v>
                      </c:pt>
                      <c:pt idx="3">
                        <c:v>0.14000000000000001</c:v>
                      </c:pt>
                      <c:pt idx="4">
                        <c:v>0.06</c:v>
                      </c:pt>
                      <c:pt idx="5">
                        <c:v>0.12</c:v>
                      </c:pt>
                      <c:pt idx="6">
                        <c:v>0.08</c:v>
                      </c:pt>
                      <c:pt idx="7">
                        <c:v>0.12</c:v>
                      </c:pt>
                      <c:pt idx="8">
                        <c:v>0.08</c:v>
                      </c:pt>
                      <c:pt idx="9">
                        <c:v>0.08</c:v>
                      </c:pt>
                      <c:pt idx="10">
                        <c:v>0.06</c:v>
                      </c:pt>
                      <c:pt idx="11">
                        <c:v>0.19</c:v>
                      </c:pt>
                      <c:pt idx="12">
                        <c:v>0.11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9DB6-4902-B8D2-908CBEBB6752}"/>
                  </c:ext>
                </c:extLst>
              </c15:ser>
            </c15:filteredLineSeries>
          </c:ext>
        </c:extLst>
      </c:lineChart>
      <c:catAx>
        <c:axId val="47127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271000"/>
        <c:crosses val="autoZero"/>
        <c:auto val="1"/>
        <c:lblAlgn val="ctr"/>
        <c:lblOffset val="100"/>
        <c:noMultiLvlLbl val="0"/>
      </c:catAx>
      <c:valAx>
        <c:axId val="471271000"/>
        <c:scaling>
          <c:orientation val="minMax"/>
          <c:max val="0.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279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/>
              <a:t>Dinamica fluctuației</a:t>
            </a:r>
            <a:r>
              <a:rPr lang="ro-RO" baseline="0"/>
              <a:t> de</a:t>
            </a:r>
            <a:r>
              <a:rPr lang="ro-RO"/>
              <a:t> personal</a:t>
            </a:r>
            <a:r>
              <a:rPr lang="ro-RO" baseline="0"/>
              <a:t> la nivelul OIR Centru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6"/>
          <c:order val="6"/>
          <c:tx>
            <c:strRef>
              <c:f>'Evolutie fluctuatie de personal'!$I$49</c:f>
              <c:strCache>
                <c:ptCount val="1"/>
                <c:pt idx="0">
                  <c:v>OIR C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>
                    <a:lumMod val="60000"/>
                  </a:schemeClr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'Evolutie fluctuatie de personal'!$B$50:$B$62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  <c:extLst xmlns:c15="http://schemas.microsoft.com/office/drawing/2012/chart"/>
            </c:numRef>
          </c:cat>
          <c:val>
            <c:numRef>
              <c:f>'Evolutie fluctuatie de personal'!$I$50:$I$62</c:f>
              <c:numCache>
                <c:formatCode>0%</c:formatCode>
                <c:ptCount val="13"/>
                <c:pt idx="0">
                  <c:v>0</c:v>
                </c:pt>
                <c:pt idx="1">
                  <c:v>7.0000000000000007E-2</c:v>
                </c:pt>
                <c:pt idx="2">
                  <c:v>0.02</c:v>
                </c:pt>
                <c:pt idx="3">
                  <c:v>0.19</c:v>
                </c:pt>
                <c:pt idx="4">
                  <c:v>0.05</c:v>
                </c:pt>
                <c:pt idx="5">
                  <c:v>0.04</c:v>
                </c:pt>
                <c:pt idx="6">
                  <c:v>0.04</c:v>
                </c:pt>
                <c:pt idx="7">
                  <c:v>0.13</c:v>
                </c:pt>
                <c:pt idx="8">
                  <c:v>0.02</c:v>
                </c:pt>
                <c:pt idx="9">
                  <c:v>0.02</c:v>
                </c:pt>
                <c:pt idx="10">
                  <c:v>0.02</c:v>
                </c:pt>
                <c:pt idx="11">
                  <c:v>0.02</c:v>
                </c:pt>
                <c:pt idx="12">
                  <c:v>0.02</c:v>
                </c:pt>
              </c:numCache>
              <c:extLst xmlns:c15="http://schemas.microsoft.com/office/drawing/2012/chart"/>
            </c:numRef>
          </c:val>
          <c:smooth val="0"/>
          <c:extLst>
            <c:ext xmlns:c16="http://schemas.microsoft.com/office/drawing/2014/chart" uri="{C3380CC4-5D6E-409C-BE32-E72D297353CC}">
              <c16:uniqueId val="{0000000A-AA80-43B7-BE66-D83A36FBA4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1279856"/>
        <c:axId val="47127100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'Evolutie fluctuatie de personal'!$C$49</c15:sqref>
                        </c15:formulaRef>
                      </c:ext>
                    </c:extLst>
                    <c:strCache>
                      <c:ptCount val="1"/>
                      <c:pt idx="0">
                        <c:v>OIR NE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trendline>
                  <c:spPr>
                    <a:ln w="19050" cap="rnd">
                      <a:solidFill>
                        <a:schemeClr val="accent1"/>
                      </a:solidFill>
                      <a:prstDash val="sysDot"/>
                    </a:ln>
                    <a:effectLst/>
                  </c:spPr>
                  <c:trendlineType val="linear"/>
                  <c:dispRSqr val="0"/>
                  <c:dispEq val="0"/>
                </c:trendline>
                <c:cat>
                  <c:numRef>
                    <c:extLst>
                      <c:ext uri="{02D57815-91ED-43cb-92C2-25804820EDAC}">
                        <c15:formulaRef>
                          <c15:sqref>'Evolutie fluctuatie de personal'!$B$50:$B$62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  <c:pt idx="11">
                        <c:v>2018</c:v>
                      </c:pt>
                      <c:pt idx="12">
                        <c:v>2019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'Evolutie fluctuatie de personal'!$C$50:$C$62</c15:sqref>
                        </c15:formulaRef>
                      </c:ext>
                    </c:extLst>
                    <c:numCache>
                      <c:formatCode>0%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0.06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0.02</c:v>
                      </c:pt>
                      <c:pt idx="6">
                        <c:v>0.05</c:v>
                      </c:pt>
                      <c:pt idx="7">
                        <c:v>0.05</c:v>
                      </c:pt>
                      <c:pt idx="8">
                        <c:v>0.05</c:v>
                      </c:pt>
                      <c:pt idx="9">
                        <c:v>0.02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AA80-43B7-BE66-D83A36FBA475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personal'!$D$49</c15:sqref>
                        </c15:formulaRef>
                      </c:ext>
                    </c:extLst>
                    <c:strCache>
                      <c:ptCount val="1"/>
                      <c:pt idx="0">
                        <c:v>OIR SE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personal'!$B$50:$B$62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  <c:pt idx="11">
                        <c:v>2018</c:v>
                      </c:pt>
                      <c:pt idx="12">
                        <c:v>2019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personal'!$D$50:$D$62</c15:sqref>
                        </c15:formulaRef>
                      </c:ext>
                    </c:extLst>
                    <c:numCache>
                      <c:formatCode>0%</c:formatCode>
                      <c:ptCount val="13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AA80-43B7-BE66-D83A36FBA475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personal'!$E$49</c15:sqref>
                        </c15:formulaRef>
                      </c:ext>
                    </c:extLst>
                    <c:strCache>
                      <c:ptCount val="1"/>
                      <c:pt idx="0">
                        <c:v>OIR SM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trendline>
                  <c:spPr>
                    <a:ln w="19050" cap="rnd">
                      <a:solidFill>
                        <a:schemeClr val="accent3"/>
                      </a:solidFill>
                      <a:prstDash val="sysDot"/>
                    </a:ln>
                    <a:effectLst/>
                  </c:spPr>
                  <c:trendlineType val="linear"/>
                  <c:dispRSqr val="0"/>
                  <c:dispEq val="0"/>
                </c:trendline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personal'!$B$50:$B$62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  <c:pt idx="11">
                        <c:v>2018</c:v>
                      </c:pt>
                      <c:pt idx="12">
                        <c:v>2019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personal'!$E$50:$E$62</c15:sqref>
                        </c15:formulaRef>
                      </c:ext>
                    </c:extLst>
                    <c:numCache>
                      <c:formatCode>0%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0.02</c:v>
                      </c:pt>
                      <c:pt idx="3">
                        <c:v>0</c:v>
                      </c:pt>
                      <c:pt idx="4">
                        <c:v>0.18</c:v>
                      </c:pt>
                      <c:pt idx="5">
                        <c:v>0.05</c:v>
                      </c:pt>
                      <c:pt idx="6">
                        <c:v>0.15</c:v>
                      </c:pt>
                      <c:pt idx="7">
                        <c:v>0.05</c:v>
                      </c:pt>
                      <c:pt idx="8">
                        <c:v>0.03</c:v>
                      </c:pt>
                      <c:pt idx="9">
                        <c:v>0.03</c:v>
                      </c:pt>
                      <c:pt idx="10">
                        <c:v>0.03</c:v>
                      </c:pt>
                      <c:pt idx="11">
                        <c:v>0</c:v>
                      </c:pt>
                      <c:pt idx="12">
                        <c:v>0.03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AA80-43B7-BE66-D83A36FBA475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personal'!$F$49</c15:sqref>
                        </c15:formulaRef>
                      </c:ext>
                    </c:extLst>
                    <c:strCache>
                      <c:ptCount val="1"/>
                      <c:pt idx="0">
                        <c:v>OIR SV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trendline>
                  <c:spPr>
                    <a:ln w="19050" cap="rnd">
                      <a:solidFill>
                        <a:schemeClr val="accent4"/>
                      </a:solidFill>
                      <a:prstDash val="sysDot"/>
                    </a:ln>
                    <a:effectLst/>
                  </c:spPr>
                  <c:trendlineType val="linear"/>
                  <c:dispRSqr val="0"/>
                  <c:dispEq val="0"/>
                </c:trendline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personal'!$B$50:$B$62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  <c:pt idx="11">
                        <c:v>2018</c:v>
                      </c:pt>
                      <c:pt idx="12">
                        <c:v>2019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personal'!$F$50:$F$62</c15:sqref>
                        </c15:formulaRef>
                      </c:ext>
                    </c:extLst>
                    <c:numCache>
                      <c:formatCode>0%</c:formatCode>
                      <c:ptCount val="13"/>
                      <c:pt idx="0">
                        <c:v>0.05</c:v>
                      </c:pt>
                      <c:pt idx="1">
                        <c:v>0.1</c:v>
                      </c:pt>
                      <c:pt idx="2">
                        <c:v>0.05</c:v>
                      </c:pt>
                      <c:pt idx="3">
                        <c:v>0.03</c:v>
                      </c:pt>
                      <c:pt idx="4">
                        <c:v>0.03</c:v>
                      </c:pt>
                      <c:pt idx="5">
                        <c:v>0.18</c:v>
                      </c:pt>
                      <c:pt idx="6">
                        <c:v>0.08</c:v>
                      </c:pt>
                      <c:pt idx="7">
                        <c:v>0.11</c:v>
                      </c:pt>
                      <c:pt idx="8">
                        <c:v>0.03</c:v>
                      </c:pt>
                      <c:pt idx="9">
                        <c:v>0</c:v>
                      </c:pt>
                      <c:pt idx="10">
                        <c:v>0.03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AA80-43B7-BE66-D83A36FBA475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personal'!$G$49</c15:sqref>
                        </c15:formulaRef>
                      </c:ext>
                    </c:extLst>
                    <c:strCache>
                      <c:ptCount val="1"/>
                      <c:pt idx="0">
                        <c:v>OIR V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trendline>
                  <c:spPr>
                    <a:ln w="19050" cap="rnd">
                      <a:solidFill>
                        <a:schemeClr val="accent5"/>
                      </a:solidFill>
                      <a:prstDash val="sysDot"/>
                    </a:ln>
                    <a:effectLst/>
                  </c:spPr>
                  <c:trendlineType val="linear"/>
                  <c:dispRSqr val="0"/>
                  <c:dispEq val="0"/>
                </c:trendline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personal'!$B$50:$B$62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  <c:pt idx="11">
                        <c:v>2018</c:v>
                      </c:pt>
                      <c:pt idx="12">
                        <c:v>2019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personal'!$G$50:$G$62</c15:sqref>
                        </c15:formulaRef>
                      </c:ext>
                    </c:extLst>
                    <c:numCache>
                      <c:formatCode>0%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0.06</c:v>
                      </c:pt>
                      <c:pt idx="3">
                        <c:v>7.0000000000000007E-2</c:v>
                      </c:pt>
                      <c:pt idx="4">
                        <c:v>0</c:v>
                      </c:pt>
                      <c:pt idx="5">
                        <c:v>0.03</c:v>
                      </c:pt>
                      <c:pt idx="6">
                        <c:v>0.06</c:v>
                      </c:pt>
                      <c:pt idx="7">
                        <c:v>0.03</c:v>
                      </c:pt>
                      <c:pt idx="8">
                        <c:v>0.06</c:v>
                      </c:pt>
                      <c:pt idx="9">
                        <c:v>0.03</c:v>
                      </c:pt>
                      <c:pt idx="10">
                        <c:v>0.06</c:v>
                      </c:pt>
                      <c:pt idx="11">
                        <c:v>0.03</c:v>
                      </c:pt>
                      <c:pt idx="12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AA80-43B7-BE66-D83A36FBA475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personal'!$H$49</c15:sqref>
                        </c15:formulaRef>
                      </c:ext>
                    </c:extLst>
                    <c:strCache>
                      <c:ptCount val="1"/>
                      <c:pt idx="0">
                        <c:v>OIR NV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personal'!$B$50:$B$62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  <c:pt idx="11">
                        <c:v>2018</c:v>
                      </c:pt>
                      <c:pt idx="12">
                        <c:v>2019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personal'!$H$50:$H$62</c15:sqref>
                        </c15:formulaRef>
                      </c:ext>
                    </c:extLst>
                    <c:numCache>
                      <c:formatCode>0%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0.16</c:v>
                      </c:pt>
                      <c:pt idx="4">
                        <c:v>0.12</c:v>
                      </c:pt>
                      <c:pt idx="5">
                        <c:v>0.11</c:v>
                      </c:pt>
                      <c:pt idx="6">
                        <c:v>0</c:v>
                      </c:pt>
                      <c:pt idx="7">
                        <c:v>0.08</c:v>
                      </c:pt>
                      <c:pt idx="8">
                        <c:v>0.03</c:v>
                      </c:pt>
                      <c:pt idx="9">
                        <c:v>0.03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0.03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AA80-43B7-BE66-D83A36FBA475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personal'!$J$49</c15:sqref>
                        </c15:formulaRef>
                      </c:ext>
                    </c:extLst>
                    <c:strCache>
                      <c:ptCount val="1"/>
                      <c:pt idx="0">
                        <c:v>OIR BI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personal'!$B$50:$B$62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  <c:pt idx="11">
                        <c:v>2018</c:v>
                      </c:pt>
                      <c:pt idx="12">
                        <c:v>2019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personal'!$J$50:$J$62</c15:sqref>
                        </c15:formulaRef>
                      </c:ext>
                    </c:extLst>
                    <c:numCache>
                      <c:formatCode>0%</c:formatCode>
                      <c:ptCount val="13"/>
                      <c:pt idx="0">
                        <c:v>0.14000000000000001</c:v>
                      </c:pt>
                      <c:pt idx="1">
                        <c:v>0.12</c:v>
                      </c:pt>
                      <c:pt idx="2">
                        <c:v>0.11</c:v>
                      </c:pt>
                      <c:pt idx="3">
                        <c:v>0.14000000000000001</c:v>
                      </c:pt>
                      <c:pt idx="4">
                        <c:v>0.06</c:v>
                      </c:pt>
                      <c:pt idx="5">
                        <c:v>0.12</c:v>
                      </c:pt>
                      <c:pt idx="6">
                        <c:v>0.08</c:v>
                      </c:pt>
                      <c:pt idx="7">
                        <c:v>0.12</c:v>
                      </c:pt>
                      <c:pt idx="8">
                        <c:v>0.08</c:v>
                      </c:pt>
                      <c:pt idx="9">
                        <c:v>0.08</c:v>
                      </c:pt>
                      <c:pt idx="10">
                        <c:v>0.06</c:v>
                      </c:pt>
                      <c:pt idx="11">
                        <c:v>0.19</c:v>
                      </c:pt>
                      <c:pt idx="12">
                        <c:v>0.11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AA80-43B7-BE66-D83A36FBA475}"/>
                  </c:ext>
                </c:extLst>
              </c15:ser>
            </c15:filteredLineSeries>
          </c:ext>
        </c:extLst>
      </c:lineChart>
      <c:catAx>
        <c:axId val="47127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271000"/>
        <c:crosses val="autoZero"/>
        <c:auto val="1"/>
        <c:lblAlgn val="ctr"/>
        <c:lblOffset val="100"/>
        <c:noMultiLvlLbl val="0"/>
      </c:catAx>
      <c:valAx>
        <c:axId val="471271000"/>
        <c:scaling>
          <c:orientation val="minMax"/>
          <c:max val="0.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279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/>
              <a:t>Dinamica fluctuației</a:t>
            </a:r>
            <a:r>
              <a:rPr lang="ro-RO" baseline="0"/>
              <a:t> de</a:t>
            </a:r>
            <a:r>
              <a:rPr lang="ro-RO"/>
              <a:t> personal</a:t>
            </a:r>
            <a:r>
              <a:rPr lang="ro-RO" baseline="0"/>
              <a:t> la nivelul OIR București-Ilfov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7"/>
          <c:order val="7"/>
          <c:tx>
            <c:strRef>
              <c:f>'Evolutie fluctuatie de personal'!$J$49</c:f>
              <c:strCache>
                <c:ptCount val="1"/>
                <c:pt idx="0">
                  <c:v>OIR BI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>
                    <a:lumMod val="60000"/>
                  </a:schemeClr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'Evolutie fluctuatie de personal'!$B$50:$B$62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  <c:extLst xmlns:c15="http://schemas.microsoft.com/office/drawing/2012/chart"/>
            </c:numRef>
          </c:cat>
          <c:val>
            <c:numRef>
              <c:f>'Evolutie fluctuatie de personal'!$J$50:$J$62</c:f>
              <c:numCache>
                <c:formatCode>0%</c:formatCode>
                <c:ptCount val="13"/>
                <c:pt idx="0">
                  <c:v>0.14000000000000001</c:v>
                </c:pt>
                <c:pt idx="1">
                  <c:v>0.12</c:v>
                </c:pt>
                <c:pt idx="2">
                  <c:v>0.11</c:v>
                </c:pt>
                <c:pt idx="3">
                  <c:v>0.14000000000000001</c:v>
                </c:pt>
                <c:pt idx="4">
                  <c:v>0.06</c:v>
                </c:pt>
                <c:pt idx="5">
                  <c:v>0.12</c:v>
                </c:pt>
                <c:pt idx="6">
                  <c:v>0.08</c:v>
                </c:pt>
                <c:pt idx="7">
                  <c:v>0.12</c:v>
                </c:pt>
                <c:pt idx="8">
                  <c:v>0.08</c:v>
                </c:pt>
                <c:pt idx="9">
                  <c:v>0.08</c:v>
                </c:pt>
                <c:pt idx="10">
                  <c:v>0.06</c:v>
                </c:pt>
                <c:pt idx="11">
                  <c:v>0.19</c:v>
                </c:pt>
                <c:pt idx="12">
                  <c:v>0.11</c:v>
                </c:pt>
              </c:numCache>
              <c:extLst xmlns:c15="http://schemas.microsoft.com/office/drawing/2012/chart"/>
            </c:numRef>
          </c:val>
          <c:smooth val="0"/>
          <c:extLst>
            <c:ext xmlns:c16="http://schemas.microsoft.com/office/drawing/2014/chart" uri="{C3380CC4-5D6E-409C-BE32-E72D297353CC}">
              <c16:uniqueId val="{0000000C-D36D-4355-A05D-11F59C9306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1279856"/>
        <c:axId val="47127100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'Evolutie fluctuatie de personal'!$C$49</c15:sqref>
                        </c15:formulaRef>
                      </c:ext>
                    </c:extLst>
                    <c:strCache>
                      <c:ptCount val="1"/>
                      <c:pt idx="0">
                        <c:v>OIR NE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trendline>
                  <c:spPr>
                    <a:ln w="19050" cap="rnd">
                      <a:solidFill>
                        <a:schemeClr val="accent1"/>
                      </a:solidFill>
                      <a:prstDash val="sysDot"/>
                    </a:ln>
                    <a:effectLst/>
                  </c:spPr>
                  <c:trendlineType val="linear"/>
                  <c:dispRSqr val="0"/>
                  <c:dispEq val="0"/>
                </c:trendline>
                <c:cat>
                  <c:numRef>
                    <c:extLst>
                      <c:ext uri="{02D57815-91ED-43cb-92C2-25804820EDAC}">
                        <c15:formulaRef>
                          <c15:sqref>'Evolutie fluctuatie de personal'!$B$50:$B$62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  <c:pt idx="11">
                        <c:v>2018</c:v>
                      </c:pt>
                      <c:pt idx="12">
                        <c:v>2019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'Evolutie fluctuatie de personal'!$C$50:$C$62</c15:sqref>
                        </c15:formulaRef>
                      </c:ext>
                    </c:extLst>
                    <c:numCache>
                      <c:formatCode>0%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0.06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0.02</c:v>
                      </c:pt>
                      <c:pt idx="6">
                        <c:v>0.05</c:v>
                      </c:pt>
                      <c:pt idx="7">
                        <c:v>0.05</c:v>
                      </c:pt>
                      <c:pt idx="8">
                        <c:v>0.05</c:v>
                      </c:pt>
                      <c:pt idx="9">
                        <c:v>0.02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D36D-4355-A05D-11F59C930685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personal'!$D$49</c15:sqref>
                        </c15:formulaRef>
                      </c:ext>
                    </c:extLst>
                    <c:strCache>
                      <c:ptCount val="1"/>
                      <c:pt idx="0">
                        <c:v>OIR SE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personal'!$B$50:$B$62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  <c:pt idx="11">
                        <c:v>2018</c:v>
                      </c:pt>
                      <c:pt idx="12">
                        <c:v>2019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personal'!$D$50:$D$62</c15:sqref>
                        </c15:formulaRef>
                      </c:ext>
                    </c:extLst>
                    <c:numCache>
                      <c:formatCode>0%</c:formatCode>
                      <c:ptCount val="13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D36D-4355-A05D-11F59C930685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personal'!$E$49</c15:sqref>
                        </c15:formulaRef>
                      </c:ext>
                    </c:extLst>
                    <c:strCache>
                      <c:ptCount val="1"/>
                      <c:pt idx="0">
                        <c:v>OIR SM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trendline>
                  <c:spPr>
                    <a:ln w="19050" cap="rnd">
                      <a:solidFill>
                        <a:schemeClr val="accent3"/>
                      </a:solidFill>
                      <a:prstDash val="sysDot"/>
                    </a:ln>
                    <a:effectLst/>
                  </c:spPr>
                  <c:trendlineType val="linear"/>
                  <c:dispRSqr val="0"/>
                  <c:dispEq val="0"/>
                </c:trendline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personal'!$B$50:$B$62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  <c:pt idx="11">
                        <c:v>2018</c:v>
                      </c:pt>
                      <c:pt idx="12">
                        <c:v>2019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personal'!$E$50:$E$62</c15:sqref>
                        </c15:formulaRef>
                      </c:ext>
                    </c:extLst>
                    <c:numCache>
                      <c:formatCode>0%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0.02</c:v>
                      </c:pt>
                      <c:pt idx="3">
                        <c:v>0</c:v>
                      </c:pt>
                      <c:pt idx="4">
                        <c:v>0.18</c:v>
                      </c:pt>
                      <c:pt idx="5">
                        <c:v>0.05</c:v>
                      </c:pt>
                      <c:pt idx="6">
                        <c:v>0.15</c:v>
                      </c:pt>
                      <c:pt idx="7">
                        <c:v>0.05</c:v>
                      </c:pt>
                      <c:pt idx="8">
                        <c:v>0.03</c:v>
                      </c:pt>
                      <c:pt idx="9">
                        <c:v>0.03</c:v>
                      </c:pt>
                      <c:pt idx="10">
                        <c:v>0.03</c:v>
                      </c:pt>
                      <c:pt idx="11">
                        <c:v>0</c:v>
                      </c:pt>
                      <c:pt idx="12">
                        <c:v>0.03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D36D-4355-A05D-11F59C930685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personal'!$F$49</c15:sqref>
                        </c15:formulaRef>
                      </c:ext>
                    </c:extLst>
                    <c:strCache>
                      <c:ptCount val="1"/>
                      <c:pt idx="0">
                        <c:v>OIR SV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trendline>
                  <c:spPr>
                    <a:ln w="19050" cap="rnd">
                      <a:solidFill>
                        <a:schemeClr val="accent4"/>
                      </a:solidFill>
                      <a:prstDash val="sysDot"/>
                    </a:ln>
                    <a:effectLst/>
                  </c:spPr>
                  <c:trendlineType val="linear"/>
                  <c:dispRSqr val="0"/>
                  <c:dispEq val="0"/>
                </c:trendline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personal'!$B$50:$B$62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  <c:pt idx="11">
                        <c:v>2018</c:v>
                      </c:pt>
                      <c:pt idx="12">
                        <c:v>2019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personal'!$F$50:$F$62</c15:sqref>
                        </c15:formulaRef>
                      </c:ext>
                    </c:extLst>
                    <c:numCache>
                      <c:formatCode>0%</c:formatCode>
                      <c:ptCount val="13"/>
                      <c:pt idx="0">
                        <c:v>0.05</c:v>
                      </c:pt>
                      <c:pt idx="1">
                        <c:v>0.1</c:v>
                      </c:pt>
                      <c:pt idx="2">
                        <c:v>0.05</c:v>
                      </c:pt>
                      <c:pt idx="3">
                        <c:v>0.03</c:v>
                      </c:pt>
                      <c:pt idx="4">
                        <c:v>0.03</c:v>
                      </c:pt>
                      <c:pt idx="5">
                        <c:v>0.18</c:v>
                      </c:pt>
                      <c:pt idx="6">
                        <c:v>0.08</c:v>
                      </c:pt>
                      <c:pt idx="7">
                        <c:v>0.11</c:v>
                      </c:pt>
                      <c:pt idx="8">
                        <c:v>0.03</c:v>
                      </c:pt>
                      <c:pt idx="9">
                        <c:v>0</c:v>
                      </c:pt>
                      <c:pt idx="10">
                        <c:v>0.03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D36D-4355-A05D-11F59C930685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personal'!$G$49</c15:sqref>
                        </c15:formulaRef>
                      </c:ext>
                    </c:extLst>
                    <c:strCache>
                      <c:ptCount val="1"/>
                      <c:pt idx="0">
                        <c:v>OIR V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trendline>
                  <c:spPr>
                    <a:ln w="19050" cap="rnd">
                      <a:solidFill>
                        <a:schemeClr val="accent5"/>
                      </a:solidFill>
                      <a:prstDash val="sysDot"/>
                    </a:ln>
                    <a:effectLst/>
                  </c:spPr>
                  <c:trendlineType val="linear"/>
                  <c:dispRSqr val="0"/>
                  <c:dispEq val="0"/>
                </c:trendline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personal'!$B$50:$B$62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  <c:pt idx="11">
                        <c:v>2018</c:v>
                      </c:pt>
                      <c:pt idx="12">
                        <c:v>2019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personal'!$G$50:$G$62</c15:sqref>
                        </c15:formulaRef>
                      </c:ext>
                    </c:extLst>
                    <c:numCache>
                      <c:formatCode>0%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0.06</c:v>
                      </c:pt>
                      <c:pt idx="3">
                        <c:v>7.0000000000000007E-2</c:v>
                      </c:pt>
                      <c:pt idx="4">
                        <c:v>0</c:v>
                      </c:pt>
                      <c:pt idx="5">
                        <c:v>0.03</c:v>
                      </c:pt>
                      <c:pt idx="6">
                        <c:v>0.06</c:v>
                      </c:pt>
                      <c:pt idx="7">
                        <c:v>0.03</c:v>
                      </c:pt>
                      <c:pt idx="8">
                        <c:v>0.06</c:v>
                      </c:pt>
                      <c:pt idx="9">
                        <c:v>0.03</c:v>
                      </c:pt>
                      <c:pt idx="10">
                        <c:v>0.06</c:v>
                      </c:pt>
                      <c:pt idx="11">
                        <c:v>0.03</c:v>
                      </c:pt>
                      <c:pt idx="12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D36D-4355-A05D-11F59C930685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personal'!$H$49</c15:sqref>
                        </c15:formulaRef>
                      </c:ext>
                    </c:extLst>
                    <c:strCache>
                      <c:ptCount val="1"/>
                      <c:pt idx="0">
                        <c:v>OIR NV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personal'!$B$50:$B$62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  <c:pt idx="11">
                        <c:v>2018</c:v>
                      </c:pt>
                      <c:pt idx="12">
                        <c:v>2019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personal'!$H$50:$H$62</c15:sqref>
                        </c15:formulaRef>
                      </c:ext>
                    </c:extLst>
                    <c:numCache>
                      <c:formatCode>0%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0.16</c:v>
                      </c:pt>
                      <c:pt idx="4">
                        <c:v>0.12</c:v>
                      </c:pt>
                      <c:pt idx="5">
                        <c:v>0.11</c:v>
                      </c:pt>
                      <c:pt idx="6">
                        <c:v>0</c:v>
                      </c:pt>
                      <c:pt idx="7">
                        <c:v>0.08</c:v>
                      </c:pt>
                      <c:pt idx="8">
                        <c:v>0.03</c:v>
                      </c:pt>
                      <c:pt idx="9">
                        <c:v>0.03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0.03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D36D-4355-A05D-11F59C930685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personal'!$I$49</c15:sqref>
                        </c15:formulaRef>
                      </c:ext>
                    </c:extLst>
                    <c:strCache>
                      <c:ptCount val="1"/>
                      <c:pt idx="0">
                        <c:v>OIR C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trendline>
                  <c:spPr>
                    <a:ln w="19050" cap="rnd">
                      <a:solidFill>
                        <a:schemeClr val="accent1">
                          <a:lumMod val="60000"/>
                        </a:schemeClr>
                      </a:solidFill>
                      <a:prstDash val="sysDot"/>
                    </a:ln>
                    <a:effectLst/>
                  </c:spPr>
                  <c:trendlineType val="linear"/>
                  <c:dispRSqr val="0"/>
                  <c:dispEq val="0"/>
                </c:trendline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personal'!$B$50:$B$62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  <c:pt idx="11">
                        <c:v>2018</c:v>
                      </c:pt>
                      <c:pt idx="12">
                        <c:v>2019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personal'!$I$50:$I$62</c15:sqref>
                        </c15:formulaRef>
                      </c:ext>
                    </c:extLst>
                    <c:numCache>
                      <c:formatCode>0%</c:formatCode>
                      <c:ptCount val="13"/>
                      <c:pt idx="0">
                        <c:v>0</c:v>
                      </c:pt>
                      <c:pt idx="1">
                        <c:v>7.0000000000000007E-2</c:v>
                      </c:pt>
                      <c:pt idx="2">
                        <c:v>0.02</c:v>
                      </c:pt>
                      <c:pt idx="3">
                        <c:v>0.19</c:v>
                      </c:pt>
                      <c:pt idx="4">
                        <c:v>0.05</c:v>
                      </c:pt>
                      <c:pt idx="5">
                        <c:v>0.04</c:v>
                      </c:pt>
                      <c:pt idx="6">
                        <c:v>0.04</c:v>
                      </c:pt>
                      <c:pt idx="7">
                        <c:v>0.13</c:v>
                      </c:pt>
                      <c:pt idx="8">
                        <c:v>0.02</c:v>
                      </c:pt>
                      <c:pt idx="9">
                        <c:v>0.02</c:v>
                      </c:pt>
                      <c:pt idx="10">
                        <c:v>0.02</c:v>
                      </c:pt>
                      <c:pt idx="11">
                        <c:v>0.02</c:v>
                      </c:pt>
                      <c:pt idx="12">
                        <c:v>0.02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D36D-4355-A05D-11F59C930685}"/>
                  </c:ext>
                </c:extLst>
              </c15:ser>
            </c15:filteredLineSeries>
          </c:ext>
        </c:extLst>
      </c:lineChart>
      <c:catAx>
        <c:axId val="47127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271000"/>
        <c:crosses val="autoZero"/>
        <c:auto val="1"/>
        <c:lblAlgn val="ctr"/>
        <c:lblOffset val="100"/>
        <c:noMultiLvlLbl val="0"/>
      </c:catAx>
      <c:valAx>
        <c:axId val="471271000"/>
        <c:scaling>
          <c:orientation val="minMax"/>
          <c:max val="0.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279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</a:t>
            </a:r>
            <a:r>
              <a:rPr lang="ro-RO"/>
              <a:t>edia procentelor de fluctuație a personalului la nivelul OIR POSDRU/POCU</a:t>
            </a:r>
            <a:r>
              <a:rPr lang="ro-RO" baseline="0"/>
              <a:t> în perioada 2007-2019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'Evolutie fluctuatie de personal'!$C$105</c:f>
              <c:strCache>
                <c:ptCount val="1"/>
                <c:pt idx="0">
                  <c:v>OI MEN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'Evolutie fluctuatie de personal'!$C$106</c:f>
              <c:numCache>
                <c:formatCode>0%</c:formatCode>
                <c:ptCount val="1"/>
                <c:pt idx="0">
                  <c:v>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1E-4E04-AFCB-05828FAC6878}"/>
            </c:ext>
          </c:extLst>
        </c:ser>
        <c:ser>
          <c:idx val="1"/>
          <c:order val="1"/>
          <c:tx>
            <c:strRef>
              <c:f>'Evolutie fluctuatie de personal'!$D$105</c:f>
              <c:strCache>
                <c:ptCount val="1"/>
                <c:pt idx="0">
                  <c:v>OIR BI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'Evolutie fluctuatie de personal'!$D$106</c:f>
              <c:numCache>
                <c:formatCode>0%</c:formatCode>
                <c:ptCount val="1"/>
                <c:pt idx="0">
                  <c:v>0.10846153846153847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1E-4E04-AFCB-05828FAC6878}"/>
            </c:ext>
          </c:extLst>
        </c:ser>
        <c:ser>
          <c:idx val="2"/>
          <c:order val="2"/>
          <c:tx>
            <c:strRef>
              <c:f>'Evolutie fluctuatie de personal'!$E$105</c:f>
              <c:strCache>
                <c:ptCount val="1"/>
                <c:pt idx="0">
                  <c:v>OIR SV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'Evolutie fluctuatie de personal'!$E$106</c:f>
              <c:numCache>
                <c:formatCode>0%</c:formatCode>
                <c:ptCount val="1"/>
                <c:pt idx="0">
                  <c:v>5.3076923076923084E-2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1E-4E04-AFCB-05828FAC6878}"/>
            </c:ext>
          </c:extLst>
        </c:ser>
        <c:ser>
          <c:idx val="3"/>
          <c:order val="3"/>
          <c:tx>
            <c:strRef>
              <c:f>'Evolutie fluctuatie de personal'!$F$105</c:f>
              <c:strCache>
                <c:ptCount val="1"/>
                <c:pt idx="0">
                  <c:v>OIR C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'Evolutie fluctuatie de personal'!$F$106</c:f>
              <c:numCache>
                <c:formatCode>0%</c:formatCode>
                <c:ptCount val="1"/>
                <c:pt idx="0">
                  <c:v>4.9230769230769238E-2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91E-4E04-AFCB-05828FAC6878}"/>
            </c:ext>
          </c:extLst>
        </c:ser>
        <c:ser>
          <c:idx val="4"/>
          <c:order val="4"/>
          <c:tx>
            <c:strRef>
              <c:f>'Evolutie fluctuatie de personal'!$G$105</c:f>
              <c:strCache>
                <c:ptCount val="1"/>
                <c:pt idx="0">
                  <c:v>OIR SM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'Evolutie fluctuatie de personal'!$G$106</c:f>
              <c:numCache>
                <c:formatCode>0%</c:formatCode>
                <c:ptCount val="1"/>
                <c:pt idx="0">
                  <c:v>4.3846153846153854E-2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91E-4E04-AFCB-05828FAC6878}"/>
            </c:ext>
          </c:extLst>
        </c:ser>
        <c:ser>
          <c:idx val="5"/>
          <c:order val="5"/>
          <c:tx>
            <c:strRef>
              <c:f>'Evolutie fluctuatie de personal'!$H$105</c:f>
              <c:strCache>
                <c:ptCount val="1"/>
                <c:pt idx="0">
                  <c:v>OIR NV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'Evolutie fluctuatie de personal'!$H$106</c:f>
              <c:numCache>
                <c:formatCode>0%</c:formatCode>
                <c:ptCount val="1"/>
                <c:pt idx="0">
                  <c:v>4.3076923076923082E-2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91E-4E04-AFCB-05828FAC6878}"/>
            </c:ext>
          </c:extLst>
        </c:ser>
        <c:ser>
          <c:idx val="6"/>
          <c:order val="6"/>
          <c:tx>
            <c:strRef>
              <c:f>'Evolutie fluctuatie de personal'!$I$105</c:f>
              <c:strCache>
                <c:ptCount val="1"/>
                <c:pt idx="0">
                  <c:v>OIR V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'Evolutie fluctuatie de personal'!$I$106</c:f>
              <c:numCache>
                <c:formatCode>0%</c:formatCode>
                <c:ptCount val="1"/>
                <c:pt idx="0">
                  <c:v>3.3076923076923073E-2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91E-4E04-AFCB-05828FAC6878}"/>
            </c:ext>
          </c:extLst>
        </c:ser>
        <c:ser>
          <c:idx val="7"/>
          <c:order val="7"/>
          <c:tx>
            <c:strRef>
              <c:f>'Evolutie fluctuatie de personal'!$J$105</c:f>
              <c:strCache>
                <c:ptCount val="1"/>
                <c:pt idx="0">
                  <c:v>OIR NE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'Evolutie fluctuatie de personal'!$J$106</c:f>
              <c:numCache>
                <c:formatCode>0%</c:formatCode>
                <c:ptCount val="1"/>
                <c:pt idx="0">
                  <c:v>1.9230769230769228E-2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AE-4159-A5B7-2383E8FAB93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76416904"/>
        <c:axId val="576416248"/>
      </c:barChart>
      <c:catAx>
        <c:axId val="5764169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76416248"/>
        <c:crosses val="autoZero"/>
        <c:auto val="1"/>
        <c:lblAlgn val="ctr"/>
        <c:lblOffset val="100"/>
        <c:noMultiLvlLbl val="0"/>
      </c:catAx>
      <c:valAx>
        <c:axId val="576416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6416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 sz="1400" b="0" i="0" baseline="0">
                <a:effectLst/>
              </a:rPr>
              <a:t>Dinamica fluctuației de personal la nivelul OI MEN </a:t>
            </a:r>
            <a:endParaRPr lang="en-GB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8"/>
          <c:order val="8"/>
          <c:tx>
            <c:strRef>
              <c:f>'Evolutie fluctuatie de personal'!$K$49</c:f>
              <c:strCache>
                <c:ptCount val="1"/>
                <c:pt idx="0">
                  <c:v>OI MEN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3">
                    <a:lumMod val="60000"/>
                  </a:schemeClr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'Evolutie fluctuatie de personal'!$B$50:$B$62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'Evolutie fluctuatie de personal'!$K$50:$K$62</c:f>
              <c:numCache>
                <c:formatCode>0%</c:formatCode>
                <c:ptCount val="13"/>
                <c:pt idx="0">
                  <c:v>7.0000000000000007E-2</c:v>
                </c:pt>
                <c:pt idx="1">
                  <c:v>0.15</c:v>
                </c:pt>
                <c:pt idx="2">
                  <c:v>0.05</c:v>
                </c:pt>
                <c:pt idx="3">
                  <c:v>0.2</c:v>
                </c:pt>
                <c:pt idx="4">
                  <c:v>0.08</c:v>
                </c:pt>
                <c:pt idx="5">
                  <c:v>0.13</c:v>
                </c:pt>
                <c:pt idx="6">
                  <c:v>0.25</c:v>
                </c:pt>
                <c:pt idx="7">
                  <c:v>0.23</c:v>
                </c:pt>
                <c:pt idx="8">
                  <c:v>0.12</c:v>
                </c:pt>
                <c:pt idx="9">
                  <c:v>0.1</c:v>
                </c:pt>
                <c:pt idx="10">
                  <c:v>0.03</c:v>
                </c:pt>
                <c:pt idx="11">
                  <c:v>0.04</c:v>
                </c:pt>
                <c:pt idx="12">
                  <c:v>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87E-4F9C-950A-A708A29776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1279856"/>
        <c:axId val="47127100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'Evolutie fluctuatie de personal'!$C$49</c15:sqref>
                        </c15:formulaRef>
                      </c:ext>
                    </c:extLst>
                    <c:strCache>
                      <c:ptCount val="1"/>
                      <c:pt idx="0">
                        <c:v>OIR NE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'Evolutie fluctuatie de personal'!$B$50:$B$62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  <c:pt idx="11">
                        <c:v>2018</c:v>
                      </c:pt>
                      <c:pt idx="12">
                        <c:v>2019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'Evolutie fluctuatie de personal'!$C$50:$C$62</c15:sqref>
                        </c15:formulaRef>
                      </c:ext>
                    </c:extLst>
                    <c:numCache>
                      <c:formatCode>0%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0.06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0.02</c:v>
                      </c:pt>
                      <c:pt idx="6">
                        <c:v>0.05</c:v>
                      </c:pt>
                      <c:pt idx="7">
                        <c:v>0.05</c:v>
                      </c:pt>
                      <c:pt idx="8">
                        <c:v>0.05</c:v>
                      </c:pt>
                      <c:pt idx="9">
                        <c:v>0.02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987E-4F9C-950A-A708A29776FB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personal'!$D$49</c15:sqref>
                        </c15:formulaRef>
                      </c:ext>
                    </c:extLst>
                    <c:strCache>
                      <c:ptCount val="1"/>
                      <c:pt idx="0">
                        <c:v>OIR SE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personal'!$B$50:$B$62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  <c:pt idx="11">
                        <c:v>2018</c:v>
                      </c:pt>
                      <c:pt idx="12">
                        <c:v>2019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personal'!$D$50:$D$62</c15:sqref>
                        </c15:formulaRef>
                      </c:ext>
                    </c:extLst>
                    <c:numCache>
                      <c:formatCode>0%</c:formatCode>
                      <c:ptCount val="13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987E-4F9C-950A-A708A29776FB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personal'!$E$49</c15:sqref>
                        </c15:formulaRef>
                      </c:ext>
                    </c:extLst>
                    <c:strCache>
                      <c:ptCount val="1"/>
                      <c:pt idx="0">
                        <c:v>OIR SM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personal'!$B$50:$B$62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  <c:pt idx="11">
                        <c:v>2018</c:v>
                      </c:pt>
                      <c:pt idx="12">
                        <c:v>2019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personal'!$E$50:$E$62</c15:sqref>
                        </c15:formulaRef>
                      </c:ext>
                    </c:extLst>
                    <c:numCache>
                      <c:formatCode>0%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0.02</c:v>
                      </c:pt>
                      <c:pt idx="3">
                        <c:v>0</c:v>
                      </c:pt>
                      <c:pt idx="4">
                        <c:v>0.18</c:v>
                      </c:pt>
                      <c:pt idx="5">
                        <c:v>0.05</c:v>
                      </c:pt>
                      <c:pt idx="6">
                        <c:v>0.15</c:v>
                      </c:pt>
                      <c:pt idx="7">
                        <c:v>0.05</c:v>
                      </c:pt>
                      <c:pt idx="8">
                        <c:v>0.03</c:v>
                      </c:pt>
                      <c:pt idx="9">
                        <c:v>0.03</c:v>
                      </c:pt>
                      <c:pt idx="10">
                        <c:v>0.03</c:v>
                      </c:pt>
                      <c:pt idx="11">
                        <c:v>0</c:v>
                      </c:pt>
                      <c:pt idx="12">
                        <c:v>0.03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987E-4F9C-950A-A708A29776FB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personal'!$F$49</c15:sqref>
                        </c15:formulaRef>
                      </c:ext>
                    </c:extLst>
                    <c:strCache>
                      <c:ptCount val="1"/>
                      <c:pt idx="0">
                        <c:v>OIR SV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personal'!$B$50:$B$62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  <c:pt idx="11">
                        <c:v>2018</c:v>
                      </c:pt>
                      <c:pt idx="12">
                        <c:v>2019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personal'!$F$50:$F$62</c15:sqref>
                        </c15:formulaRef>
                      </c:ext>
                    </c:extLst>
                    <c:numCache>
                      <c:formatCode>0%</c:formatCode>
                      <c:ptCount val="13"/>
                      <c:pt idx="0">
                        <c:v>0.05</c:v>
                      </c:pt>
                      <c:pt idx="1">
                        <c:v>0.1</c:v>
                      </c:pt>
                      <c:pt idx="2">
                        <c:v>0.05</c:v>
                      </c:pt>
                      <c:pt idx="3">
                        <c:v>0.03</c:v>
                      </c:pt>
                      <c:pt idx="4">
                        <c:v>0.03</c:v>
                      </c:pt>
                      <c:pt idx="5">
                        <c:v>0.18</c:v>
                      </c:pt>
                      <c:pt idx="6">
                        <c:v>0.08</c:v>
                      </c:pt>
                      <c:pt idx="7">
                        <c:v>0.11</c:v>
                      </c:pt>
                      <c:pt idx="8">
                        <c:v>0.03</c:v>
                      </c:pt>
                      <c:pt idx="9">
                        <c:v>0</c:v>
                      </c:pt>
                      <c:pt idx="10">
                        <c:v>0.03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87E-4F9C-950A-A708A29776FB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personal'!$G$49</c15:sqref>
                        </c15:formulaRef>
                      </c:ext>
                    </c:extLst>
                    <c:strCache>
                      <c:ptCount val="1"/>
                      <c:pt idx="0">
                        <c:v>OIR V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personal'!$B$50:$B$62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  <c:pt idx="11">
                        <c:v>2018</c:v>
                      </c:pt>
                      <c:pt idx="12">
                        <c:v>2019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personal'!$G$50:$G$62</c15:sqref>
                        </c15:formulaRef>
                      </c:ext>
                    </c:extLst>
                    <c:numCache>
                      <c:formatCode>0%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0.06</c:v>
                      </c:pt>
                      <c:pt idx="3">
                        <c:v>7.0000000000000007E-2</c:v>
                      </c:pt>
                      <c:pt idx="4">
                        <c:v>0</c:v>
                      </c:pt>
                      <c:pt idx="5">
                        <c:v>0.03</c:v>
                      </c:pt>
                      <c:pt idx="6">
                        <c:v>0.06</c:v>
                      </c:pt>
                      <c:pt idx="7">
                        <c:v>0.03</c:v>
                      </c:pt>
                      <c:pt idx="8">
                        <c:v>0.06</c:v>
                      </c:pt>
                      <c:pt idx="9">
                        <c:v>0.03</c:v>
                      </c:pt>
                      <c:pt idx="10">
                        <c:v>0.06</c:v>
                      </c:pt>
                      <c:pt idx="11">
                        <c:v>0.03</c:v>
                      </c:pt>
                      <c:pt idx="12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987E-4F9C-950A-A708A29776FB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personal'!$H$49</c15:sqref>
                        </c15:formulaRef>
                      </c:ext>
                    </c:extLst>
                    <c:strCache>
                      <c:ptCount val="1"/>
                      <c:pt idx="0">
                        <c:v>OIR NV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personal'!$B$50:$B$62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  <c:pt idx="11">
                        <c:v>2018</c:v>
                      </c:pt>
                      <c:pt idx="12">
                        <c:v>2019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personal'!$H$50:$H$62</c15:sqref>
                        </c15:formulaRef>
                      </c:ext>
                    </c:extLst>
                    <c:numCache>
                      <c:formatCode>0%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0.16</c:v>
                      </c:pt>
                      <c:pt idx="4">
                        <c:v>0.12</c:v>
                      </c:pt>
                      <c:pt idx="5">
                        <c:v>0.11</c:v>
                      </c:pt>
                      <c:pt idx="6">
                        <c:v>0</c:v>
                      </c:pt>
                      <c:pt idx="7">
                        <c:v>0.08</c:v>
                      </c:pt>
                      <c:pt idx="8">
                        <c:v>0.03</c:v>
                      </c:pt>
                      <c:pt idx="9">
                        <c:v>0.03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0.03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987E-4F9C-950A-A708A29776FB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personal'!$I$49</c15:sqref>
                        </c15:formulaRef>
                      </c:ext>
                    </c:extLst>
                    <c:strCache>
                      <c:ptCount val="1"/>
                      <c:pt idx="0">
                        <c:v>OIR C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personal'!$B$50:$B$62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  <c:pt idx="11">
                        <c:v>2018</c:v>
                      </c:pt>
                      <c:pt idx="12">
                        <c:v>2019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personal'!$I$50:$I$62</c15:sqref>
                        </c15:formulaRef>
                      </c:ext>
                    </c:extLst>
                    <c:numCache>
                      <c:formatCode>0%</c:formatCode>
                      <c:ptCount val="13"/>
                      <c:pt idx="0">
                        <c:v>0</c:v>
                      </c:pt>
                      <c:pt idx="1">
                        <c:v>7.0000000000000007E-2</c:v>
                      </c:pt>
                      <c:pt idx="2">
                        <c:v>0.02</c:v>
                      </c:pt>
                      <c:pt idx="3">
                        <c:v>0.19</c:v>
                      </c:pt>
                      <c:pt idx="4">
                        <c:v>0.05</c:v>
                      </c:pt>
                      <c:pt idx="5">
                        <c:v>0.04</c:v>
                      </c:pt>
                      <c:pt idx="6">
                        <c:v>0.04</c:v>
                      </c:pt>
                      <c:pt idx="7">
                        <c:v>0.13</c:v>
                      </c:pt>
                      <c:pt idx="8">
                        <c:v>0.02</c:v>
                      </c:pt>
                      <c:pt idx="9">
                        <c:v>0.02</c:v>
                      </c:pt>
                      <c:pt idx="10">
                        <c:v>0.02</c:v>
                      </c:pt>
                      <c:pt idx="11">
                        <c:v>0.02</c:v>
                      </c:pt>
                      <c:pt idx="12">
                        <c:v>0.02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987E-4F9C-950A-A708A29776FB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personal'!$J$49</c15:sqref>
                        </c15:formulaRef>
                      </c:ext>
                    </c:extLst>
                    <c:strCache>
                      <c:ptCount val="1"/>
                      <c:pt idx="0">
                        <c:v>OIR BI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personal'!$B$50:$B$62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  <c:pt idx="11">
                        <c:v>2018</c:v>
                      </c:pt>
                      <c:pt idx="12">
                        <c:v>2019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fluctuatie de personal'!$J$50:$J$62</c15:sqref>
                        </c15:formulaRef>
                      </c:ext>
                    </c:extLst>
                    <c:numCache>
                      <c:formatCode>0%</c:formatCode>
                      <c:ptCount val="13"/>
                      <c:pt idx="0">
                        <c:v>0.14000000000000001</c:v>
                      </c:pt>
                      <c:pt idx="1">
                        <c:v>0.12</c:v>
                      </c:pt>
                      <c:pt idx="2">
                        <c:v>0.11</c:v>
                      </c:pt>
                      <c:pt idx="3">
                        <c:v>0.14000000000000001</c:v>
                      </c:pt>
                      <c:pt idx="4">
                        <c:v>0.06</c:v>
                      </c:pt>
                      <c:pt idx="5">
                        <c:v>0.12</c:v>
                      </c:pt>
                      <c:pt idx="6">
                        <c:v>0.08</c:v>
                      </c:pt>
                      <c:pt idx="7">
                        <c:v>0.12</c:v>
                      </c:pt>
                      <c:pt idx="8">
                        <c:v>0.08</c:v>
                      </c:pt>
                      <c:pt idx="9">
                        <c:v>0.08</c:v>
                      </c:pt>
                      <c:pt idx="10">
                        <c:v>0.06</c:v>
                      </c:pt>
                      <c:pt idx="11">
                        <c:v>0.19</c:v>
                      </c:pt>
                      <c:pt idx="12">
                        <c:v>0.11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987E-4F9C-950A-A708A29776FB}"/>
                  </c:ext>
                </c:extLst>
              </c15:ser>
            </c15:filteredLineSeries>
          </c:ext>
        </c:extLst>
      </c:lineChart>
      <c:catAx>
        <c:axId val="47127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271000"/>
        <c:crosses val="autoZero"/>
        <c:auto val="1"/>
        <c:lblAlgn val="ctr"/>
        <c:lblOffset val="100"/>
        <c:noMultiLvlLbl val="0"/>
      </c:catAx>
      <c:valAx>
        <c:axId val="471271000"/>
        <c:scaling>
          <c:orientation val="minMax"/>
          <c:max val="0.3000000000000000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279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/>
              <a:t>Evoluția</a:t>
            </a:r>
            <a:r>
              <a:rPr lang="ro-RO" baseline="0"/>
              <a:t> gradului de ocupare a posturilor în cadrul OIR Nord-Vest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'Evolutie grad ocupare'!$C$6</c:f>
              <c:strCache>
                <c:ptCount val="1"/>
                <c:pt idx="0">
                  <c:v>OIR NV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'Evolutie grad ocupare'!$B$7:$B$19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'Evolutie grad ocupare'!$C$7:$C$19</c:f>
              <c:numCache>
                <c:formatCode>0%</c:formatCode>
                <c:ptCount val="13"/>
                <c:pt idx="0">
                  <c:v>0.8</c:v>
                </c:pt>
                <c:pt idx="1">
                  <c:v>0.91110000000000002</c:v>
                </c:pt>
                <c:pt idx="2">
                  <c:v>0.84440000000000004</c:v>
                </c:pt>
                <c:pt idx="3">
                  <c:v>0.82220000000000004</c:v>
                </c:pt>
                <c:pt idx="4">
                  <c:v>0.86050000000000004</c:v>
                </c:pt>
                <c:pt idx="5">
                  <c:v>0.86050000000000004</c:v>
                </c:pt>
                <c:pt idx="6">
                  <c:v>0.90700000000000003</c:v>
                </c:pt>
                <c:pt idx="7">
                  <c:v>0.90700000000000003</c:v>
                </c:pt>
                <c:pt idx="8">
                  <c:v>0.86050000000000004</c:v>
                </c:pt>
                <c:pt idx="9">
                  <c:v>0.95240000000000002</c:v>
                </c:pt>
                <c:pt idx="10">
                  <c:v>0.93020000000000003</c:v>
                </c:pt>
                <c:pt idx="11">
                  <c:v>0.95350000000000001</c:v>
                </c:pt>
                <c:pt idx="12">
                  <c:v>0.93020000000000003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4E-4BFA-BE26-44B600E8C4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847272"/>
        <c:axId val="114842680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'Evolutie grad ocupare'!$D$6</c15:sqref>
                        </c15:formulaRef>
                      </c:ext>
                    </c:extLst>
                    <c:strCache>
                      <c:ptCount val="1"/>
                      <c:pt idx="0">
                        <c:v>OIR SM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'Evolutie grad ocupare'!$B$7:$B$19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  <c:pt idx="11">
                        <c:v>2018</c:v>
                      </c:pt>
                      <c:pt idx="12">
                        <c:v>2019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'Evolutie grad ocupare'!$D$7:$D$19</c15:sqref>
                        </c15:formulaRef>
                      </c:ext>
                    </c:extLst>
                    <c:numCache>
                      <c:formatCode>0%</c:formatCode>
                      <c:ptCount val="13"/>
                      <c:pt idx="0">
                        <c:v>0.83330000000000004</c:v>
                      </c:pt>
                      <c:pt idx="1">
                        <c:v>0.95830000000000004</c:v>
                      </c:pt>
                      <c:pt idx="2">
                        <c:v>0.9375</c:v>
                      </c:pt>
                      <c:pt idx="3">
                        <c:v>0.93479999999999996</c:v>
                      </c:pt>
                      <c:pt idx="4">
                        <c:v>0.82609999999999995</c:v>
                      </c:pt>
                      <c:pt idx="5">
                        <c:v>0.72</c:v>
                      </c:pt>
                      <c:pt idx="6">
                        <c:v>0.70450000000000002</c:v>
                      </c:pt>
                      <c:pt idx="7">
                        <c:v>0.79549999999999998</c:v>
                      </c:pt>
                      <c:pt idx="8">
                        <c:v>0.92110000000000003</c:v>
                      </c:pt>
                      <c:pt idx="9">
                        <c:v>0.89470000000000005</c:v>
                      </c:pt>
                      <c:pt idx="10">
                        <c:v>0.97370000000000001</c:v>
                      </c:pt>
                      <c:pt idx="11">
                        <c:v>0.97370000000000001</c:v>
                      </c:pt>
                      <c:pt idx="12">
                        <c:v>0.97370000000000001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CD4E-4BFA-BE26-44B600E8C461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grad ocupare'!$E$6</c15:sqref>
                        </c15:formulaRef>
                      </c:ext>
                    </c:extLst>
                    <c:strCache>
                      <c:ptCount val="1"/>
                      <c:pt idx="0">
                        <c:v>OIR NE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grad ocupare'!$B$7:$B$19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  <c:pt idx="11">
                        <c:v>2018</c:v>
                      </c:pt>
                      <c:pt idx="12">
                        <c:v>2019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grad ocupare'!$E$7:$E$19</c15:sqref>
                        </c15:formulaRef>
                      </c:ext>
                    </c:extLst>
                    <c:numCache>
                      <c:formatCode>0%</c:formatCode>
                      <c:ptCount val="13"/>
                      <c:pt idx="0">
                        <c:v>0.86899999999999999</c:v>
                      </c:pt>
                      <c:pt idx="1">
                        <c:v>0.98</c:v>
                      </c:pt>
                      <c:pt idx="2">
                        <c:v>0.91300000000000003</c:v>
                      </c:pt>
                      <c:pt idx="3">
                        <c:v>0.8478</c:v>
                      </c:pt>
                      <c:pt idx="4">
                        <c:v>0.91300000000000003</c:v>
                      </c:pt>
                      <c:pt idx="5">
                        <c:v>0.89129999999999998</c:v>
                      </c:pt>
                      <c:pt idx="6">
                        <c:v>0.89129999999999998</c:v>
                      </c:pt>
                      <c:pt idx="7">
                        <c:v>0.88629999999999998</c:v>
                      </c:pt>
                      <c:pt idx="8">
                        <c:v>0.86360000000000003</c:v>
                      </c:pt>
                      <c:pt idx="9">
                        <c:v>0.95450000000000002</c:v>
                      </c:pt>
                      <c:pt idx="10">
                        <c:v>0.97</c:v>
                      </c:pt>
                      <c:pt idx="11">
                        <c:v>0.93</c:v>
                      </c:pt>
                      <c:pt idx="12">
                        <c:v>0.93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CD4E-4BFA-BE26-44B600E8C461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grad ocupare'!$F$6</c15:sqref>
                        </c15:formulaRef>
                      </c:ext>
                    </c:extLst>
                    <c:strCache>
                      <c:ptCount val="1"/>
                      <c:pt idx="0">
                        <c:v>OIR SE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grad ocupare'!$B$7:$B$19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  <c:pt idx="11">
                        <c:v>2018</c:v>
                      </c:pt>
                      <c:pt idx="12">
                        <c:v>2019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grad ocupare'!$F$7:$F$19</c15:sqref>
                        </c15:formulaRef>
                      </c:ext>
                    </c:extLst>
                    <c:numCache>
                      <c:formatCode>0%</c:formatCode>
                      <c:ptCount val="13"/>
                      <c:pt idx="0">
                        <c:v>0.8478</c:v>
                      </c:pt>
                      <c:pt idx="1">
                        <c:v>0.91300000000000003</c:v>
                      </c:pt>
                      <c:pt idx="2">
                        <c:v>0.86950000000000005</c:v>
                      </c:pt>
                      <c:pt idx="3">
                        <c:v>0.76080000000000003</c:v>
                      </c:pt>
                      <c:pt idx="4">
                        <c:v>0.82220000000000004</c:v>
                      </c:pt>
                      <c:pt idx="5">
                        <c:v>0.77359999999999995</c:v>
                      </c:pt>
                      <c:pt idx="6">
                        <c:v>0.94</c:v>
                      </c:pt>
                      <c:pt idx="7">
                        <c:v>0.92</c:v>
                      </c:pt>
                      <c:pt idx="8">
                        <c:v>0.97919999999999996</c:v>
                      </c:pt>
                      <c:pt idx="9">
                        <c:v>0.95830000000000004</c:v>
                      </c:pt>
                      <c:pt idx="10">
                        <c:v>0.89580000000000004</c:v>
                      </c:pt>
                      <c:pt idx="11">
                        <c:v>0.91659999999999997</c:v>
                      </c:pt>
                      <c:pt idx="12">
                        <c:v>0.91659999999999997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CD4E-4BFA-BE26-44B600E8C461}"/>
                  </c:ext>
                </c:extLst>
              </c15:ser>
            </c15:filteredLineSeries>
          </c:ext>
        </c:extLst>
      </c:lineChart>
      <c:catAx>
        <c:axId val="114847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42680"/>
        <c:crosses val="autoZero"/>
        <c:auto val="1"/>
        <c:lblAlgn val="ctr"/>
        <c:lblOffset val="100"/>
        <c:noMultiLvlLbl val="0"/>
      </c:catAx>
      <c:valAx>
        <c:axId val="114842680"/>
        <c:scaling>
          <c:orientation val="minMax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47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/>
              <a:t>Evoluția</a:t>
            </a:r>
            <a:r>
              <a:rPr lang="ro-RO" baseline="0"/>
              <a:t> gradului de ocupare a posturilor în cadrul OIR Sud Muntenia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'Evolutie grad ocupare'!$D$6</c:f>
              <c:strCache>
                <c:ptCount val="1"/>
                <c:pt idx="0">
                  <c:v>OIR SM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'Evolutie grad ocupare'!$B$7:$B$19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'Evolutie grad ocupare'!$D$7:$D$19</c:f>
              <c:numCache>
                <c:formatCode>0%</c:formatCode>
                <c:ptCount val="13"/>
                <c:pt idx="0">
                  <c:v>0.83330000000000004</c:v>
                </c:pt>
                <c:pt idx="1">
                  <c:v>0.95830000000000004</c:v>
                </c:pt>
                <c:pt idx="2">
                  <c:v>0.9375</c:v>
                </c:pt>
                <c:pt idx="3">
                  <c:v>0.93479999999999996</c:v>
                </c:pt>
                <c:pt idx="4">
                  <c:v>0.82609999999999995</c:v>
                </c:pt>
                <c:pt idx="5">
                  <c:v>0.72</c:v>
                </c:pt>
                <c:pt idx="6">
                  <c:v>0.70450000000000002</c:v>
                </c:pt>
                <c:pt idx="7">
                  <c:v>0.79549999999999998</c:v>
                </c:pt>
                <c:pt idx="8">
                  <c:v>0.92110000000000003</c:v>
                </c:pt>
                <c:pt idx="9">
                  <c:v>0.89470000000000005</c:v>
                </c:pt>
                <c:pt idx="10">
                  <c:v>0.97370000000000001</c:v>
                </c:pt>
                <c:pt idx="11">
                  <c:v>0.97370000000000001</c:v>
                </c:pt>
                <c:pt idx="12">
                  <c:v>0.97370000000000001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DE-4426-8E1F-ABC6F5F89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847272"/>
        <c:axId val="11484268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'Evolutie grad ocupare'!$C$6</c15:sqref>
                        </c15:formulaRef>
                      </c:ext>
                    </c:extLst>
                    <c:strCache>
                      <c:ptCount val="1"/>
                      <c:pt idx="0">
                        <c:v>OIR NV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'Evolutie grad ocupare'!$B$7:$B$19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  <c:pt idx="11">
                        <c:v>2018</c:v>
                      </c:pt>
                      <c:pt idx="12">
                        <c:v>2019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'Evolutie grad ocupare'!$C$7:$C$19</c15:sqref>
                        </c15:formulaRef>
                      </c:ext>
                    </c:extLst>
                    <c:numCache>
                      <c:formatCode>0%</c:formatCode>
                      <c:ptCount val="13"/>
                      <c:pt idx="0">
                        <c:v>0.8</c:v>
                      </c:pt>
                      <c:pt idx="1">
                        <c:v>0.91110000000000002</c:v>
                      </c:pt>
                      <c:pt idx="2">
                        <c:v>0.84440000000000004</c:v>
                      </c:pt>
                      <c:pt idx="3">
                        <c:v>0.82220000000000004</c:v>
                      </c:pt>
                      <c:pt idx="4">
                        <c:v>0.86050000000000004</c:v>
                      </c:pt>
                      <c:pt idx="5">
                        <c:v>0.86050000000000004</c:v>
                      </c:pt>
                      <c:pt idx="6">
                        <c:v>0.90700000000000003</c:v>
                      </c:pt>
                      <c:pt idx="7">
                        <c:v>0.90700000000000003</c:v>
                      </c:pt>
                      <c:pt idx="8">
                        <c:v>0.86050000000000004</c:v>
                      </c:pt>
                      <c:pt idx="9">
                        <c:v>0.95240000000000002</c:v>
                      </c:pt>
                      <c:pt idx="10">
                        <c:v>0.93020000000000003</c:v>
                      </c:pt>
                      <c:pt idx="11">
                        <c:v>0.95350000000000001</c:v>
                      </c:pt>
                      <c:pt idx="12">
                        <c:v>0.93020000000000003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A3DE-4426-8E1F-ABC6F5F89231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grad ocupare'!$E$6</c15:sqref>
                        </c15:formulaRef>
                      </c:ext>
                    </c:extLst>
                    <c:strCache>
                      <c:ptCount val="1"/>
                      <c:pt idx="0">
                        <c:v>OIR NE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grad ocupare'!$B$7:$B$19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  <c:pt idx="11">
                        <c:v>2018</c:v>
                      </c:pt>
                      <c:pt idx="12">
                        <c:v>2019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grad ocupare'!$E$7:$E$19</c15:sqref>
                        </c15:formulaRef>
                      </c:ext>
                    </c:extLst>
                    <c:numCache>
                      <c:formatCode>0%</c:formatCode>
                      <c:ptCount val="13"/>
                      <c:pt idx="0">
                        <c:v>0.86899999999999999</c:v>
                      </c:pt>
                      <c:pt idx="1">
                        <c:v>0.98</c:v>
                      </c:pt>
                      <c:pt idx="2">
                        <c:v>0.91300000000000003</c:v>
                      </c:pt>
                      <c:pt idx="3">
                        <c:v>0.8478</c:v>
                      </c:pt>
                      <c:pt idx="4">
                        <c:v>0.91300000000000003</c:v>
                      </c:pt>
                      <c:pt idx="5">
                        <c:v>0.89129999999999998</c:v>
                      </c:pt>
                      <c:pt idx="6">
                        <c:v>0.89129999999999998</c:v>
                      </c:pt>
                      <c:pt idx="7">
                        <c:v>0.88629999999999998</c:v>
                      </c:pt>
                      <c:pt idx="8">
                        <c:v>0.86360000000000003</c:v>
                      </c:pt>
                      <c:pt idx="9">
                        <c:v>0.95450000000000002</c:v>
                      </c:pt>
                      <c:pt idx="10">
                        <c:v>0.97</c:v>
                      </c:pt>
                      <c:pt idx="11">
                        <c:v>0.93</c:v>
                      </c:pt>
                      <c:pt idx="12">
                        <c:v>0.93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A3DE-4426-8E1F-ABC6F5F89231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grad ocupare'!$F$6</c15:sqref>
                        </c15:formulaRef>
                      </c:ext>
                    </c:extLst>
                    <c:strCache>
                      <c:ptCount val="1"/>
                      <c:pt idx="0">
                        <c:v>OIR SE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grad ocupare'!$B$7:$B$19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  <c:pt idx="11">
                        <c:v>2018</c:v>
                      </c:pt>
                      <c:pt idx="12">
                        <c:v>2019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grad ocupare'!$F$7:$F$19</c15:sqref>
                        </c15:formulaRef>
                      </c:ext>
                    </c:extLst>
                    <c:numCache>
                      <c:formatCode>0%</c:formatCode>
                      <c:ptCount val="13"/>
                      <c:pt idx="0">
                        <c:v>0.8478</c:v>
                      </c:pt>
                      <c:pt idx="1">
                        <c:v>0.91300000000000003</c:v>
                      </c:pt>
                      <c:pt idx="2">
                        <c:v>0.86950000000000005</c:v>
                      </c:pt>
                      <c:pt idx="3">
                        <c:v>0.76080000000000003</c:v>
                      </c:pt>
                      <c:pt idx="4">
                        <c:v>0.82220000000000004</c:v>
                      </c:pt>
                      <c:pt idx="5">
                        <c:v>0.77359999999999995</c:v>
                      </c:pt>
                      <c:pt idx="6">
                        <c:v>0.94</c:v>
                      </c:pt>
                      <c:pt idx="7">
                        <c:v>0.92</c:v>
                      </c:pt>
                      <c:pt idx="8">
                        <c:v>0.97919999999999996</c:v>
                      </c:pt>
                      <c:pt idx="9">
                        <c:v>0.95830000000000004</c:v>
                      </c:pt>
                      <c:pt idx="10">
                        <c:v>0.89580000000000004</c:v>
                      </c:pt>
                      <c:pt idx="11">
                        <c:v>0.91659999999999997</c:v>
                      </c:pt>
                      <c:pt idx="12">
                        <c:v>0.91659999999999997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A3DE-4426-8E1F-ABC6F5F89231}"/>
                  </c:ext>
                </c:extLst>
              </c15:ser>
            </c15:filteredLineSeries>
          </c:ext>
        </c:extLst>
      </c:lineChart>
      <c:catAx>
        <c:axId val="114847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42680"/>
        <c:crosses val="autoZero"/>
        <c:auto val="1"/>
        <c:lblAlgn val="ctr"/>
        <c:lblOffset val="100"/>
        <c:noMultiLvlLbl val="0"/>
      </c:catAx>
      <c:valAx>
        <c:axId val="114842680"/>
        <c:scaling>
          <c:orientation val="minMax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47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/>
              <a:t>Evoluția</a:t>
            </a:r>
            <a:r>
              <a:rPr lang="ro-RO" baseline="0"/>
              <a:t> gradului de ocupare a posturilor în cadrul OIR Nord-Est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2"/>
          <c:tx>
            <c:strRef>
              <c:f>'Evolutie grad ocupare'!$E$6</c:f>
              <c:strCache>
                <c:ptCount val="1"/>
                <c:pt idx="0">
                  <c:v>OIR NE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'Evolutie grad ocupare'!$B$7:$B$19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'Evolutie grad ocupare'!$E$7:$E$19</c:f>
              <c:numCache>
                <c:formatCode>0%</c:formatCode>
                <c:ptCount val="13"/>
                <c:pt idx="0">
                  <c:v>0.86899999999999999</c:v>
                </c:pt>
                <c:pt idx="1">
                  <c:v>0.98</c:v>
                </c:pt>
                <c:pt idx="2">
                  <c:v>0.91300000000000003</c:v>
                </c:pt>
                <c:pt idx="3">
                  <c:v>0.8478</c:v>
                </c:pt>
                <c:pt idx="4">
                  <c:v>0.91300000000000003</c:v>
                </c:pt>
                <c:pt idx="5">
                  <c:v>0.89129999999999998</c:v>
                </c:pt>
                <c:pt idx="6">
                  <c:v>0.89129999999999998</c:v>
                </c:pt>
                <c:pt idx="7">
                  <c:v>0.88629999999999998</c:v>
                </c:pt>
                <c:pt idx="8">
                  <c:v>0.86360000000000003</c:v>
                </c:pt>
                <c:pt idx="9">
                  <c:v>0.95450000000000002</c:v>
                </c:pt>
                <c:pt idx="10">
                  <c:v>0.97</c:v>
                </c:pt>
                <c:pt idx="11">
                  <c:v>0.93</c:v>
                </c:pt>
                <c:pt idx="12">
                  <c:v>0.93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BDB-43F1-9DAF-8413710731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847272"/>
        <c:axId val="11484268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'Evolutie grad ocupare'!$C$6</c15:sqref>
                        </c15:formulaRef>
                      </c:ext>
                    </c:extLst>
                    <c:strCache>
                      <c:ptCount val="1"/>
                      <c:pt idx="0">
                        <c:v>OIR NV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'Evolutie grad ocupare'!$B$7:$B$19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  <c:pt idx="11">
                        <c:v>2018</c:v>
                      </c:pt>
                      <c:pt idx="12">
                        <c:v>2019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'Evolutie grad ocupare'!$C$7:$C$19</c15:sqref>
                        </c15:formulaRef>
                      </c:ext>
                    </c:extLst>
                    <c:numCache>
                      <c:formatCode>0%</c:formatCode>
                      <c:ptCount val="13"/>
                      <c:pt idx="0">
                        <c:v>0.8</c:v>
                      </c:pt>
                      <c:pt idx="1">
                        <c:v>0.91110000000000002</c:v>
                      </c:pt>
                      <c:pt idx="2">
                        <c:v>0.84440000000000004</c:v>
                      </c:pt>
                      <c:pt idx="3">
                        <c:v>0.82220000000000004</c:v>
                      </c:pt>
                      <c:pt idx="4">
                        <c:v>0.86050000000000004</c:v>
                      </c:pt>
                      <c:pt idx="5">
                        <c:v>0.86050000000000004</c:v>
                      </c:pt>
                      <c:pt idx="6">
                        <c:v>0.90700000000000003</c:v>
                      </c:pt>
                      <c:pt idx="7">
                        <c:v>0.90700000000000003</c:v>
                      </c:pt>
                      <c:pt idx="8">
                        <c:v>0.86050000000000004</c:v>
                      </c:pt>
                      <c:pt idx="9">
                        <c:v>0.95240000000000002</c:v>
                      </c:pt>
                      <c:pt idx="10">
                        <c:v>0.93020000000000003</c:v>
                      </c:pt>
                      <c:pt idx="11">
                        <c:v>0.95350000000000001</c:v>
                      </c:pt>
                      <c:pt idx="12">
                        <c:v>0.93020000000000003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BBDB-43F1-9DAF-8413710731AD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grad ocupare'!$D$6</c15:sqref>
                        </c15:formulaRef>
                      </c:ext>
                    </c:extLst>
                    <c:strCache>
                      <c:ptCount val="1"/>
                      <c:pt idx="0">
                        <c:v>OIR SM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grad ocupare'!$B$7:$B$19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  <c:pt idx="11">
                        <c:v>2018</c:v>
                      </c:pt>
                      <c:pt idx="12">
                        <c:v>2019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grad ocupare'!$D$7:$D$19</c15:sqref>
                        </c15:formulaRef>
                      </c:ext>
                    </c:extLst>
                    <c:numCache>
                      <c:formatCode>0%</c:formatCode>
                      <c:ptCount val="13"/>
                      <c:pt idx="0">
                        <c:v>0.83330000000000004</c:v>
                      </c:pt>
                      <c:pt idx="1">
                        <c:v>0.95830000000000004</c:v>
                      </c:pt>
                      <c:pt idx="2">
                        <c:v>0.9375</c:v>
                      </c:pt>
                      <c:pt idx="3">
                        <c:v>0.93479999999999996</c:v>
                      </c:pt>
                      <c:pt idx="4">
                        <c:v>0.82609999999999995</c:v>
                      </c:pt>
                      <c:pt idx="5">
                        <c:v>0.72</c:v>
                      </c:pt>
                      <c:pt idx="6">
                        <c:v>0.70450000000000002</c:v>
                      </c:pt>
                      <c:pt idx="7">
                        <c:v>0.79549999999999998</c:v>
                      </c:pt>
                      <c:pt idx="8">
                        <c:v>0.92110000000000003</c:v>
                      </c:pt>
                      <c:pt idx="9">
                        <c:v>0.89470000000000005</c:v>
                      </c:pt>
                      <c:pt idx="10">
                        <c:v>0.97370000000000001</c:v>
                      </c:pt>
                      <c:pt idx="11">
                        <c:v>0.97370000000000001</c:v>
                      </c:pt>
                      <c:pt idx="12">
                        <c:v>0.97370000000000001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BBDB-43F1-9DAF-8413710731AD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grad ocupare'!$F$6</c15:sqref>
                        </c15:formulaRef>
                      </c:ext>
                    </c:extLst>
                    <c:strCache>
                      <c:ptCount val="1"/>
                      <c:pt idx="0">
                        <c:v>OIR SE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grad ocupare'!$B$7:$B$19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  <c:pt idx="11">
                        <c:v>2018</c:v>
                      </c:pt>
                      <c:pt idx="12">
                        <c:v>2019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grad ocupare'!$F$7:$F$19</c15:sqref>
                        </c15:formulaRef>
                      </c:ext>
                    </c:extLst>
                    <c:numCache>
                      <c:formatCode>0%</c:formatCode>
                      <c:ptCount val="13"/>
                      <c:pt idx="0">
                        <c:v>0.8478</c:v>
                      </c:pt>
                      <c:pt idx="1">
                        <c:v>0.91300000000000003</c:v>
                      </c:pt>
                      <c:pt idx="2">
                        <c:v>0.86950000000000005</c:v>
                      </c:pt>
                      <c:pt idx="3">
                        <c:v>0.76080000000000003</c:v>
                      </c:pt>
                      <c:pt idx="4">
                        <c:v>0.82220000000000004</c:v>
                      </c:pt>
                      <c:pt idx="5">
                        <c:v>0.77359999999999995</c:v>
                      </c:pt>
                      <c:pt idx="6">
                        <c:v>0.94</c:v>
                      </c:pt>
                      <c:pt idx="7">
                        <c:v>0.92</c:v>
                      </c:pt>
                      <c:pt idx="8">
                        <c:v>0.97919999999999996</c:v>
                      </c:pt>
                      <c:pt idx="9">
                        <c:v>0.95830000000000004</c:v>
                      </c:pt>
                      <c:pt idx="10">
                        <c:v>0.89580000000000004</c:v>
                      </c:pt>
                      <c:pt idx="11">
                        <c:v>0.91659999999999997</c:v>
                      </c:pt>
                      <c:pt idx="12">
                        <c:v>0.91659999999999997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BBDB-43F1-9DAF-8413710731AD}"/>
                  </c:ext>
                </c:extLst>
              </c15:ser>
            </c15:filteredLineSeries>
          </c:ext>
        </c:extLst>
      </c:lineChart>
      <c:catAx>
        <c:axId val="114847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42680"/>
        <c:crosses val="autoZero"/>
        <c:auto val="1"/>
        <c:lblAlgn val="ctr"/>
        <c:lblOffset val="100"/>
        <c:noMultiLvlLbl val="0"/>
      </c:catAx>
      <c:valAx>
        <c:axId val="114842680"/>
        <c:scaling>
          <c:orientation val="minMax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47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/>
              <a:t>Evoluția</a:t>
            </a:r>
            <a:r>
              <a:rPr lang="ro-RO" baseline="0"/>
              <a:t> gradului de ocupare a posturilor în cadrul OIR Sud-Est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3"/>
          <c:tx>
            <c:strRef>
              <c:f>'Evolutie grad ocupare'!$F$6</c:f>
              <c:strCache>
                <c:ptCount val="1"/>
                <c:pt idx="0">
                  <c:v>OIR SE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'Evolutie grad ocupare'!$B$7:$B$19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'Evolutie grad ocupare'!$F$7:$F$19</c:f>
              <c:numCache>
                <c:formatCode>0%</c:formatCode>
                <c:ptCount val="13"/>
                <c:pt idx="0">
                  <c:v>0.8478</c:v>
                </c:pt>
                <c:pt idx="1">
                  <c:v>0.91300000000000003</c:v>
                </c:pt>
                <c:pt idx="2">
                  <c:v>0.86950000000000005</c:v>
                </c:pt>
                <c:pt idx="3">
                  <c:v>0.76080000000000003</c:v>
                </c:pt>
                <c:pt idx="4">
                  <c:v>0.82220000000000004</c:v>
                </c:pt>
                <c:pt idx="5">
                  <c:v>0.77359999999999995</c:v>
                </c:pt>
                <c:pt idx="6">
                  <c:v>0.94</c:v>
                </c:pt>
                <c:pt idx="7">
                  <c:v>0.92</c:v>
                </c:pt>
                <c:pt idx="8">
                  <c:v>0.97919999999999996</c:v>
                </c:pt>
                <c:pt idx="9">
                  <c:v>0.95830000000000004</c:v>
                </c:pt>
                <c:pt idx="10">
                  <c:v>0.89580000000000004</c:v>
                </c:pt>
                <c:pt idx="11">
                  <c:v>0.91659999999999997</c:v>
                </c:pt>
                <c:pt idx="12">
                  <c:v>0.91659999999999997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D2-484C-8F4A-4391FC1B5E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847272"/>
        <c:axId val="11484268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'Evolutie grad ocupare'!$C$6</c15:sqref>
                        </c15:formulaRef>
                      </c:ext>
                    </c:extLst>
                    <c:strCache>
                      <c:ptCount val="1"/>
                      <c:pt idx="0">
                        <c:v>OIR NV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'Evolutie grad ocupare'!$B$7:$B$19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  <c:pt idx="11">
                        <c:v>2018</c:v>
                      </c:pt>
                      <c:pt idx="12">
                        <c:v>2019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'Evolutie grad ocupare'!$C$7:$C$19</c15:sqref>
                        </c15:formulaRef>
                      </c:ext>
                    </c:extLst>
                    <c:numCache>
                      <c:formatCode>0%</c:formatCode>
                      <c:ptCount val="13"/>
                      <c:pt idx="0">
                        <c:v>0.8</c:v>
                      </c:pt>
                      <c:pt idx="1">
                        <c:v>0.91110000000000002</c:v>
                      </c:pt>
                      <c:pt idx="2">
                        <c:v>0.84440000000000004</c:v>
                      </c:pt>
                      <c:pt idx="3">
                        <c:v>0.82220000000000004</c:v>
                      </c:pt>
                      <c:pt idx="4">
                        <c:v>0.86050000000000004</c:v>
                      </c:pt>
                      <c:pt idx="5">
                        <c:v>0.86050000000000004</c:v>
                      </c:pt>
                      <c:pt idx="6">
                        <c:v>0.90700000000000003</c:v>
                      </c:pt>
                      <c:pt idx="7">
                        <c:v>0.90700000000000003</c:v>
                      </c:pt>
                      <c:pt idx="8">
                        <c:v>0.86050000000000004</c:v>
                      </c:pt>
                      <c:pt idx="9">
                        <c:v>0.95240000000000002</c:v>
                      </c:pt>
                      <c:pt idx="10">
                        <c:v>0.93020000000000003</c:v>
                      </c:pt>
                      <c:pt idx="11">
                        <c:v>0.95350000000000001</c:v>
                      </c:pt>
                      <c:pt idx="12">
                        <c:v>0.93020000000000003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45D2-484C-8F4A-4391FC1B5E83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grad ocupare'!$D$6</c15:sqref>
                        </c15:formulaRef>
                      </c:ext>
                    </c:extLst>
                    <c:strCache>
                      <c:ptCount val="1"/>
                      <c:pt idx="0">
                        <c:v>OIR SM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grad ocupare'!$B$7:$B$19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  <c:pt idx="11">
                        <c:v>2018</c:v>
                      </c:pt>
                      <c:pt idx="12">
                        <c:v>2019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grad ocupare'!$D$7:$D$19</c15:sqref>
                        </c15:formulaRef>
                      </c:ext>
                    </c:extLst>
                    <c:numCache>
                      <c:formatCode>0%</c:formatCode>
                      <c:ptCount val="13"/>
                      <c:pt idx="0">
                        <c:v>0.83330000000000004</c:v>
                      </c:pt>
                      <c:pt idx="1">
                        <c:v>0.95830000000000004</c:v>
                      </c:pt>
                      <c:pt idx="2">
                        <c:v>0.9375</c:v>
                      </c:pt>
                      <c:pt idx="3">
                        <c:v>0.93479999999999996</c:v>
                      </c:pt>
                      <c:pt idx="4">
                        <c:v>0.82609999999999995</c:v>
                      </c:pt>
                      <c:pt idx="5">
                        <c:v>0.72</c:v>
                      </c:pt>
                      <c:pt idx="6">
                        <c:v>0.70450000000000002</c:v>
                      </c:pt>
                      <c:pt idx="7">
                        <c:v>0.79549999999999998</c:v>
                      </c:pt>
                      <c:pt idx="8">
                        <c:v>0.92110000000000003</c:v>
                      </c:pt>
                      <c:pt idx="9">
                        <c:v>0.89470000000000005</c:v>
                      </c:pt>
                      <c:pt idx="10">
                        <c:v>0.97370000000000001</c:v>
                      </c:pt>
                      <c:pt idx="11">
                        <c:v>0.97370000000000001</c:v>
                      </c:pt>
                      <c:pt idx="12">
                        <c:v>0.97370000000000001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45D2-484C-8F4A-4391FC1B5E83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grad ocupare'!$E$6</c15:sqref>
                        </c15:formulaRef>
                      </c:ext>
                    </c:extLst>
                    <c:strCache>
                      <c:ptCount val="1"/>
                      <c:pt idx="0">
                        <c:v>OIR NE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grad ocupare'!$B$7:$B$19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  <c:pt idx="11">
                        <c:v>2018</c:v>
                      </c:pt>
                      <c:pt idx="12">
                        <c:v>2019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grad ocupare'!$E$7:$E$19</c15:sqref>
                        </c15:formulaRef>
                      </c:ext>
                    </c:extLst>
                    <c:numCache>
                      <c:formatCode>0%</c:formatCode>
                      <c:ptCount val="13"/>
                      <c:pt idx="0">
                        <c:v>0.86899999999999999</c:v>
                      </c:pt>
                      <c:pt idx="1">
                        <c:v>0.98</c:v>
                      </c:pt>
                      <c:pt idx="2">
                        <c:v>0.91300000000000003</c:v>
                      </c:pt>
                      <c:pt idx="3">
                        <c:v>0.8478</c:v>
                      </c:pt>
                      <c:pt idx="4">
                        <c:v>0.91300000000000003</c:v>
                      </c:pt>
                      <c:pt idx="5">
                        <c:v>0.89129999999999998</c:v>
                      </c:pt>
                      <c:pt idx="6">
                        <c:v>0.89129999999999998</c:v>
                      </c:pt>
                      <c:pt idx="7">
                        <c:v>0.88629999999999998</c:v>
                      </c:pt>
                      <c:pt idx="8">
                        <c:v>0.86360000000000003</c:v>
                      </c:pt>
                      <c:pt idx="9">
                        <c:v>0.95450000000000002</c:v>
                      </c:pt>
                      <c:pt idx="10">
                        <c:v>0.97</c:v>
                      </c:pt>
                      <c:pt idx="11">
                        <c:v>0.93</c:v>
                      </c:pt>
                      <c:pt idx="12">
                        <c:v>0.93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45D2-484C-8F4A-4391FC1B5E83}"/>
                  </c:ext>
                </c:extLst>
              </c15:ser>
            </c15:filteredLineSeries>
          </c:ext>
        </c:extLst>
      </c:lineChart>
      <c:catAx>
        <c:axId val="114847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42680"/>
        <c:crosses val="autoZero"/>
        <c:auto val="1"/>
        <c:lblAlgn val="ctr"/>
        <c:lblOffset val="100"/>
        <c:noMultiLvlLbl val="0"/>
      </c:catAx>
      <c:valAx>
        <c:axId val="114842680"/>
        <c:scaling>
          <c:orientation val="minMax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47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/>
              <a:t>Evoluția</a:t>
            </a:r>
            <a:r>
              <a:rPr lang="ro-RO" baseline="0"/>
              <a:t> gradului de ocupare a posturilor în cadrul OIR Sud-Vest</a:t>
            </a:r>
          </a:p>
          <a:p>
            <a:pPr>
              <a:defRPr/>
            </a:pP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'Evolutie grad ocupare'!$C$22</c:f>
              <c:strCache>
                <c:ptCount val="1"/>
                <c:pt idx="0">
                  <c:v>OIR SV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'Evolutie grad ocupare'!$B$23:$B$35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'Evolutie grad ocupare'!$C$23:$C$35</c:f>
              <c:numCache>
                <c:formatCode>0%</c:formatCode>
                <c:ptCount val="13"/>
                <c:pt idx="0">
                  <c:v>0.88090000000000002</c:v>
                </c:pt>
                <c:pt idx="1">
                  <c:v>0.95240000000000002</c:v>
                </c:pt>
                <c:pt idx="2">
                  <c:v>0.95240000000000002</c:v>
                </c:pt>
                <c:pt idx="3">
                  <c:v>0.95240000000000002</c:v>
                </c:pt>
                <c:pt idx="4">
                  <c:v>0.878</c:v>
                </c:pt>
                <c:pt idx="5">
                  <c:v>0.72340000000000004</c:v>
                </c:pt>
                <c:pt idx="6">
                  <c:v>0.90239999999999998</c:v>
                </c:pt>
                <c:pt idx="7">
                  <c:v>0.85360000000000003</c:v>
                </c:pt>
                <c:pt idx="8">
                  <c:v>0.95120000000000005</c:v>
                </c:pt>
                <c:pt idx="9">
                  <c:v>0.97560000000000002</c:v>
                </c:pt>
                <c:pt idx="10">
                  <c:v>0.97560000000000002</c:v>
                </c:pt>
                <c:pt idx="11">
                  <c:v>0.95</c:v>
                </c:pt>
                <c:pt idx="12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5A-4ED6-81D5-ACEFA759D2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847272"/>
        <c:axId val="114842680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'Evolutie grad ocupare'!$D$22</c15:sqref>
                        </c15:formulaRef>
                      </c:ext>
                    </c:extLst>
                    <c:strCache>
                      <c:ptCount val="1"/>
                      <c:pt idx="0">
                        <c:v>OIR V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'Evolutie grad ocupare'!$B$23:$B$35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  <c:pt idx="11">
                        <c:v>2018</c:v>
                      </c:pt>
                      <c:pt idx="12">
                        <c:v>2019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'Evolutie grad ocupare'!$D$23:$D$35</c15:sqref>
                        </c15:formulaRef>
                      </c:ext>
                    </c:extLst>
                    <c:numCache>
                      <c:formatCode>0%</c:formatCode>
                      <c:ptCount val="13"/>
                      <c:pt idx="0">
                        <c:v>0.65</c:v>
                      </c:pt>
                      <c:pt idx="1">
                        <c:v>0.9</c:v>
                      </c:pt>
                      <c:pt idx="2">
                        <c:v>0.85</c:v>
                      </c:pt>
                      <c:pt idx="3">
                        <c:v>0.7</c:v>
                      </c:pt>
                      <c:pt idx="4">
                        <c:v>0.78</c:v>
                      </c:pt>
                      <c:pt idx="5">
                        <c:v>0.74</c:v>
                      </c:pt>
                      <c:pt idx="6">
                        <c:v>0.85</c:v>
                      </c:pt>
                      <c:pt idx="7">
                        <c:v>0.8</c:v>
                      </c:pt>
                      <c:pt idx="8">
                        <c:v>0.92</c:v>
                      </c:pt>
                      <c:pt idx="9">
                        <c:v>0.93</c:v>
                      </c:pt>
                      <c:pt idx="10">
                        <c:v>0.92</c:v>
                      </c:pt>
                      <c:pt idx="11">
                        <c:v>0.94</c:v>
                      </c:pt>
                      <c:pt idx="12">
                        <c:v>0.94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B25A-4ED6-81D5-ACEFA759D2F1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grad ocupare'!$E$22</c15:sqref>
                        </c15:formulaRef>
                      </c:ext>
                    </c:extLst>
                    <c:strCache>
                      <c:ptCount val="1"/>
                      <c:pt idx="0">
                        <c:v>OIR BI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grad ocupare'!$B$23:$B$35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  <c:pt idx="11">
                        <c:v>2018</c:v>
                      </c:pt>
                      <c:pt idx="12">
                        <c:v>2019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grad ocupare'!$E$23:$E$35</c15:sqref>
                        </c15:formulaRef>
                      </c:ext>
                    </c:extLst>
                    <c:numCache>
                      <c:formatCode>0%</c:formatCode>
                      <c:ptCount val="13"/>
                      <c:pt idx="0">
                        <c:v>0.81</c:v>
                      </c:pt>
                      <c:pt idx="1">
                        <c:v>0.81</c:v>
                      </c:pt>
                      <c:pt idx="2">
                        <c:v>0.84</c:v>
                      </c:pt>
                      <c:pt idx="3">
                        <c:v>0.81</c:v>
                      </c:pt>
                      <c:pt idx="4">
                        <c:v>0.77</c:v>
                      </c:pt>
                      <c:pt idx="5">
                        <c:v>0.88</c:v>
                      </c:pt>
                      <c:pt idx="6">
                        <c:v>0.84</c:v>
                      </c:pt>
                      <c:pt idx="7">
                        <c:v>0.88</c:v>
                      </c:pt>
                      <c:pt idx="8">
                        <c:v>0.9</c:v>
                      </c:pt>
                      <c:pt idx="9">
                        <c:v>0.88</c:v>
                      </c:pt>
                      <c:pt idx="10">
                        <c:v>0.92</c:v>
                      </c:pt>
                      <c:pt idx="11">
                        <c:v>0.88</c:v>
                      </c:pt>
                      <c:pt idx="12">
                        <c:v>0.95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B25A-4ED6-81D5-ACEFA759D2F1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grad ocupare'!$F$22</c15:sqref>
                        </c15:formulaRef>
                      </c:ext>
                    </c:extLst>
                    <c:strCache>
                      <c:ptCount val="1"/>
                      <c:pt idx="0">
                        <c:v>OIR C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grad ocupare'!$B$23:$B$35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  <c:pt idx="11">
                        <c:v>2018</c:v>
                      </c:pt>
                      <c:pt idx="12">
                        <c:v>2019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grad ocupare'!$F$23:$F$35</c15:sqref>
                        </c15:formulaRef>
                      </c:ext>
                    </c:extLst>
                    <c:numCache>
                      <c:formatCode>0%</c:formatCode>
                      <c:ptCount val="13"/>
                      <c:pt idx="0">
                        <c:v>0.93</c:v>
                      </c:pt>
                      <c:pt idx="1">
                        <c:v>0.93</c:v>
                      </c:pt>
                      <c:pt idx="2">
                        <c:v>0.93</c:v>
                      </c:pt>
                      <c:pt idx="3">
                        <c:v>0.95</c:v>
                      </c:pt>
                      <c:pt idx="4">
                        <c:v>0.98</c:v>
                      </c:pt>
                      <c:pt idx="5">
                        <c:v>0.85</c:v>
                      </c:pt>
                      <c:pt idx="6">
                        <c:v>0.91</c:v>
                      </c:pt>
                      <c:pt idx="7">
                        <c:v>0.87</c:v>
                      </c:pt>
                      <c:pt idx="8">
                        <c:v>0.89</c:v>
                      </c:pt>
                      <c:pt idx="9">
                        <c:v>0.98</c:v>
                      </c:pt>
                      <c:pt idx="10">
                        <c:v>0.96</c:v>
                      </c:pt>
                      <c:pt idx="11">
                        <c:v>0.93</c:v>
                      </c:pt>
                      <c:pt idx="12">
                        <c:v>0.98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B25A-4ED6-81D5-ACEFA759D2F1}"/>
                  </c:ext>
                </c:extLst>
              </c15:ser>
            </c15:filteredLineSeries>
          </c:ext>
        </c:extLst>
      </c:lineChart>
      <c:catAx>
        <c:axId val="114847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42680"/>
        <c:crosses val="autoZero"/>
        <c:auto val="1"/>
        <c:lblAlgn val="ctr"/>
        <c:lblOffset val="100"/>
        <c:noMultiLvlLbl val="0"/>
      </c:catAx>
      <c:valAx>
        <c:axId val="114842680"/>
        <c:scaling>
          <c:orientation val="minMax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47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/>
              <a:t>Evoluția</a:t>
            </a:r>
            <a:r>
              <a:rPr lang="ro-RO" baseline="0"/>
              <a:t> gradului de ocupare a posturilor în cadrul OIR Vest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'Evolutie grad ocupare'!$D$22</c:f>
              <c:strCache>
                <c:ptCount val="1"/>
                <c:pt idx="0">
                  <c:v>OIR V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'Evolutie grad ocupare'!$B$23:$B$35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'Evolutie grad ocupare'!$D$23:$D$35</c:f>
              <c:numCache>
                <c:formatCode>0%</c:formatCode>
                <c:ptCount val="13"/>
                <c:pt idx="0">
                  <c:v>0.65</c:v>
                </c:pt>
                <c:pt idx="1">
                  <c:v>0.9</c:v>
                </c:pt>
                <c:pt idx="2">
                  <c:v>0.85</c:v>
                </c:pt>
                <c:pt idx="3">
                  <c:v>0.7</c:v>
                </c:pt>
                <c:pt idx="4">
                  <c:v>0.78</c:v>
                </c:pt>
                <c:pt idx="5">
                  <c:v>0.74</c:v>
                </c:pt>
                <c:pt idx="6">
                  <c:v>0.85</c:v>
                </c:pt>
                <c:pt idx="7">
                  <c:v>0.8</c:v>
                </c:pt>
                <c:pt idx="8">
                  <c:v>0.92</c:v>
                </c:pt>
                <c:pt idx="9">
                  <c:v>0.93</c:v>
                </c:pt>
                <c:pt idx="10">
                  <c:v>0.92</c:v>
                </c:pt>
                <c:pt idx="11">
                  <c:v>0.94</c:v>
                </c:pt>
                <c:pt idx="12">
                  <c:v>0.94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79-4A7B-A6AF-95846B2B2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847272"/>
        <c:axId val="11484268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'Evolutie grad ocupare'!$C$22</c15:sqref>
                        </c15:formulaRef>
                      </c:ext>
                    </c:extLst>
                    <c:strCache>
                      <c:ptCount val="1"/>
                      <c:pt idx="0">
                        <c:v>OIR SV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'Evolutie grad ocupare'!$B$23:$B$35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  <c:pt idx="11">
                        <c:v>2018</c:v>
                      </c:pt>
                      <c:pt idx="12">
                        <c:v>2019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'Evolutie grad ocupare'!$C$23:$C$35</c15:sqref>
                        </c15:formulaRef>
                      </c:ext>
                    </c:extLst>
                    <c:numCache>
                      <c:formatCode>0%</c:formatCode>
                      <c:ptCount val="13"/>
                      <c:pt idx="0">
                        <c:v>0.88090000000000002</c:v>
                      </c:pt>
                      <c:pt idx="1">
                        <c:v>0.95240000000000002</c:v>
                      </c:pt>
                      <c:pt idx="2">
                        <c:v>0.95240000000000002</c:v>
                      </c:pt>
                      <c:pt idx="3">
                        <c:v>0.95240000000000002</c:v>
                      </c:pt>
                      <c:pt idx="4">
                        <c:v>0.878</c:v>
                      </c:pt>
                      <c:pt idx="5">
                        <c:v>0.72340000000000004</c:v>
                      </c:pt>
                      <c:pt idx="6">
                        <c:v>0.90239999999999998</c:v>
                      </c:pt>
                      <c:pt idx="7">
                        <c:v>0.85360000000000003</c:v>
                      </c:pt>
                      <c:pt idx="8">
                        <c:v>0.95120000000000005</c:v>
                      </c:pt>
                      <c:pt idx="9">
                        <c:v>0.97560000000000002</c:v>
                      </c:pt>
                      <c:pt idx="10">
                        <c:v>0.97560000000000002</c:v>
                      </c:pt>
                      <c:pt idx="11">
                        <c:v>0.95</c:v>
                      </c:pt>
                      <c:pt idx="12">
                        <c:v>0.95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CC79-4A7B-A6AF-95846B2B2B5B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grad ocupare'!$E$22</c15:sqref>
                        </c15:formulaRef>
                      </c:ext>
                    </c:extLst>
                    <c:strCache>
                      <c:ptCount val="1"/>
                      <c:pt idx="0">
                        <c:v>OIR BI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grad ocupare'!$B$23:$B$35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  <c:pt idx="11">
                        <c:v>2018</c:v>
                      </c:pt>
                      <c:pt idx="12">
                        <c:v>2019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grad ocupare'!$E$23:$E$35</c15:sqref>
                        </c15:formulaRef>
                      </c:ext>
                    </c:extLst>
                    <c:numCache>
                      <c:formatCode>0%</c:formatCode>
                      <c:ptCount val="13"/>
                      <c:pt idx="0">
                        <c:v>0.81</c:v>
                      </c:pt>
                      <c:pt idx="1">
                        <c:v>0.81</c:v>
                      </c:pt>
                      <c:pt idx="2">
                        <c:v>0.84</c:v>
                      </c:pt>
                      <c:pt idx="3">
                        <c:v>0.81</c:v>
                      </c:pt>
                      <c:pt idx="4">
                        <c:v>0.77</c:v>
                      </c:pt>
                      <c:pt idx="5">
                        <c:v>0.88</c:v>
                      </c:pt>
                      <c:pt idx="6">
                        <c:v>0.84</c:v>
                      </c:pt>
                      <c:pt idx="7">
                        <c:v>0.88</c:v>
                      </c:pt>
                      <c:pt idx="8">
                        <c:v>0.9</c:v>
                      </c:pt>
                      <c:pt idx="9">
                        <c:v>0.88</c:v>
                      </c:pt>
                      <c:pt idx="10">
                        <c:v>0.92</c:v>
                      </c:pt>
                      <c:pt idx="11">
                        <c:v>0.88</c:v>
                      </c:pt>
                      <c:pt idx="12">
                        <c:v>0.95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CC79-4A7B-A6AF-95846B2B2B5B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grad ocupare'!$F$22</c15:sqref>
                        </c15:formulaRef>
                      </c:ext>
                    </c:extLst>
                    <c:strCache>
                      <c:ptCount val="1"/>
                      <c:pt idx="0">
                        <c:v>OIR C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grad ocupare'!$B$23:$B$35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  <c:pt idx="11">
                        <c:v>2018</c:v>
                      </c:pt>
                      <c:pt idx="12">
                        <c:v>2019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grad ocupare'!$F$23:$F$35</c15:sqref>
                        </c15:formulaRef>
                      </c:ext>
                    </c:extLst>
                    <c:numCache>
                      <c:formatCode>0%</c:formatCode>
                      <c:ptCount val="13"/>
                      <c:pt idx="0">
                        <c:v>0.93</c:v>
                      </c:pt>
                      <c:pt idx="1">
                        <c:v>0.93</c:v>
                      </c:pt>
                      <c:pt idx="2">
                        <c:v>0.93</c:v>
                      </c:pt>
                      <c:pt idx="3">
                        <c:v>0.95</c:v>
                      </c:pt>
                      <c:pt idx="4">
                        <c:v>0.98</c:v>
                      </c:pt>
                      <c:pt idx="5">
                        <c:v>0.85</c:v>
                      </c:pt>
                      <c:pt idx="6">
                        <c:v>0.91</c:v>
                      </c:pt>
                      <c:pt idx="7">
                        <c:v>0.87</c:v>
                      </c:pt>
                      <c:pt idx="8">
                        <c:v>0.89</c:v>
                      </c:pt>
                      <c:pt idx="9">
                        <c:v>0.98</c:v>
                      </c:pt>
                      <c:pt idx="10">
                        <c:v>0.96</c:v>
                      </c:pt>
                      <c:pt idx="11">
                        <c:v>0.93</c:v>
                      </c:pt>
                      <c:pt idx="12">
                        <c:v>0.98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CC79-4A7B-A6AF-95846B2B2B5B}"/>
                  </c:ext>
                </c:extLst>
              </c15:ser>
            </c15:filteredLineSeries>
          </c:ext>
        </c:extLst>
      </c:lineChart>
      <c:catAx>
        <c:axId val="114847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42680"/>
        <c:crosses val="autoZero"/>
        <c:auto val="1"/>
        <c:lblAlgn val="ctr"/>
        <c:lblOffset val="100"/>
        <c:noMultiLvlLbl val="0"/>
      </c:catAx>
      <c:valAx>
        <c:axId val="114842680"/>
        <c:scaling>
          <c:orientation val="minMax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47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/>
              <a:t>Evoluția</a:t>
            </a:r>
            <a:r>
              <a:rPr lang="ro-RO" baseline="0"/>
              <a:t> gradului de ocupare a posturilor în cadrul OIR București-Ilfov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2"/>
          <c:tx>
            <c:strRef>
              <c:f>'Evolutie grad ocupare'!$E$22</c:f>
              <c:strCache>
                <c:ptCount val="1"/>
                <c:pt idx="0">
                  <c:v>OIR BI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'Evolutie grad ocupare'!$B$23:$B$35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'Evolutie grad ocupare'!$E$23:$E$35</c:f>
              <c:numCache>
                <c:formatCode>0%</c:formatCode>
                <c:ptCount val="13"/>
                <c:pt idx="0">
                  <c:v>0.81</c:v>
                </c:pt>
                <c:pt idx="1">
                  <c:v>0.81</c:v>
                </c:pt>
                <c:pt idx="2">
                  <c:v>0.84</c:v>
                </c:pt>
                <c:pt idx="3">
                  <c:v>0.81</c:v>
                </c:pt>
                <c:pt idx="4">
                  <c:v>0.77</c:v>
                </c:pt>
                <c:pt idx="5">
                  <c:v>0.88</c:v>
                </c:pt>
                <c:pt idx="6">
                  <c:v>0.84</c:v>
                </c:pt>
                <c:pt idx="7">
                  <c:v>0.88</c:v>
                </c:pt>
                <c:pt idx="8">
                  <c:v>0.9</c:v>
                </c:pt>
                <c:pt idx="9">
                  <c:v>0.88</c:v>
                </c:pt>
                <c:pt idx="10">
                  <c:v>0.92</c:v>
                </c:pt>
                <c:pt idx="11">
                  <c:v>0.88</c:v>
                </c:pt>
                <c:pt idx="12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67-4008-B23B-8A10406E45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847272"/>
        <c:axId val="11484268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'Evolutie grad ocupare'!$C$22</c15:sqref>
                        </c15:formulaRef>
                      </c:ext>
                    </c:extLst>
                    <c:strCache>
                      <c:ptCount val="1"/>
                      <c:pt idx="0">
                        <c:v>OIR SV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'Evolutie grad ocupare'!$B$23:$B$35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  <c:pt idx="11">
                        <c:v>2018</c:v>
                      </c:pt>
                      <c:pt idx="12">
                        <c:v>2019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'Evolutie grad ocupare'!$C$23:$C$35</c15:sqref>
                        </c15:formulaRef>
                      </c:ext>
                    </c:extLst>
                    <c:numCache>
                      <c:formatCode>0%</c:formatCode>
                      <c:ptCount val="13"/>
                      <c:pt idx="0">
                        <c:v>0.88090000000000002</c:v>
                      </c:pt>
                      <c:pt idx="1">
                        <c:v>0.95240000000000002</c:v>
                      </c:pt>
                      <c:pt idx="2">
                        <c:v>0.95240000000000002</c:v>
                      </c:pt>
                      <c:pt idx="3">
                        <c:v>0.95240000000000002</c:v>
                      </c:pt>
                      <c:pt idx="4">
                        <c:v>0.878</c:v>
                      </c:pt>
                      <c:pt idx="5">
                        <c:v>0.72340000000000004</c:v>
                      </c:pt>
                      <c:pt idx="6">
                        <c:v>0.90239999999999998</c:v>
                      </c:pt>
                      <c:pt idx="7">
                        <c:v>0.85360000000000003</c:v>
                      </c:pt>
                      <c:pt idx="8">
                        <c:v>0.95120000000000005</c:v>
                      </c:pt>
                      <c:pt idx="9">
                        <c:v>0.97560000000000002</c:v>
                      </c:pt>
                      <c:pt idx="10">
                        <c:v>0.97560000000000002</c:v>
                      </c:pt>
                      <c:pt idx="11">
                        <c:v>0.95</c:v>
                      </c:pt>
                      <c:pt idx="12">
                        <c:v>0.95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5D67-4008-B23B-8A10406E4579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grad ocupare'!$D$22</c15:sqref>
                        </c15:formulaRef>
                      </c:ext>
                    </c:extLst>
                    <c:strCache>
                      <c:ptCount val="1"/>
                      <c:pt idx="0">
                        <c:v>OIR V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grad ocupare'!$B$23:$B$35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  <c:pt idx="11">
                        <c:v>2018</c:v>
                      </c:pt>
                      <c:pt idx="12">
                        <c:v>2019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grad ocupare'!$D$23:$D$35</c15:sqref>
                        </c15:formulaRef>
                      </c:ext>
                    </c:extLst>
                    <c:numCache>
                      <c:formatCode>0%</c:formatCode>
                      <c:ptCount val="13"/>
                      <c:pt idx="0">
                        <c:v>0.65</c:v>
                      </c:pt>
                      <c:pt idx="1">
                        <c:v>0.9</c:v>
                      </c:pt>
                      <c:pt idx="2">
                        <c:v>0.85</c:v>
                      </c:pt>
                      <c:pt idx="3">
                        <c:v>0.7</c:v>
                      </c:pt>
                      <c:pt idx="4">
                        <c:v>0.78</c:v>
                      </c:pt>
                      <c:pt idx="5">
                        <c:v>0.74</c:v>
                      </c:pt>
                      <c:pt idx="6">
                        <c:v>0.85</c:v>
                      </c:pt>
                      <c:pt idx="7">
                        <c:v>0.8</c:v>
                      </c:pt>
                      <c:pt idx="8">
                        <c:v>0.92</c:v>
                      </c:pt>
                      <c:pt idx="9">
                        <c:v>0.93</c:v>
                      </c:pt>
                      <c:pt idx="10">
                        <c:v>0.92</c:v>
                      </c:pt>
                      <c:pt idx="11">
                        <c:v>0.94</c:v>
                      </c:pt>
                      <c:pt idx="12">
                        <c:v>0.94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5D67-4008-B23B-8A10406E4579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grad ocupare'!$F$22</c15:sqref>
                        </c15:formulaRef>
                      </c:ext>
                    </c:extLst>
                    <c:strCache>
                      <c:ptCount val="1"/>
                      <c:pt idx="0">
                        <c:v>OIR C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grad ocupare'!$B$23:$B$35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  <c:pt idx="11">
                        <c:v>2018</c:v>
                      </c:pt>
                      <c:pt idx="12">
                        <c:v>2019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'Evolutie grad ocupare'!$F$23:$F$35</c15:sqref>
                        </c15:formulaRef>
                      </c:ext>
                    </c:extLst>
                    <c:numCache>
                      <c:formatCode>0%</c:formatCode>
                      <c:ptCount val="13"/>
                      <c:pt idx="0">
                        <c:v>0.93</c:v>
                      </c:pt>
                      <c:pt idx="1">
                        <c:v>0.93</c:v>
                      </c:pt>
                      <c:pt idx="2">
                        <c:v>0.93</c:v>
                      </c:pt>
                      <c:pt idx="3">
                        <c:v>0.95</c:v>
                      </c:pt>
                      <c:pt idx="4">
                        <c:v>0.98</c:v>
                      </c:pt>
                      <c:pt idx="5">
                        <c:v>0.85</c:v>
                      </c:pt>
                      <c:pt idx="6">
                        <c:v>0.91</c:v>
                      </c:pt>
                      <c:pt idx="7">
                        <c:v>0.87</c:v>
                      </c:pt>
                      <c:pt idx="8">
                        <c:v>0.89</c:v>
                      </c:pt>
                      <c:pt idx="9">
                        <c:v>0.98</c:v>
                      </c:pt>
                      <c:pt idx="10">
                        <c:v>0.96</c:v>
                      </c:pt>
                      <c:pt idx="11">
                        <c:v>0.93</c:v>
                      </c:pt>
                      <c:pt idx="12">
                        <c:v>0.98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5D67-4008-B23B-8A10406E4579}"/>
                  </c:ext>
                </c:extLst>
              </c15:ser>
            </c15:filteredLineSeries>
          </c:ext>
        </c:extLst>
      </c:lineChart>
      <c:catAx>
        <c:axId val="114847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42680"/>
        <c:crosses val="autoZero"/>
        <c:auto val="1"/>
        <c:lblAlgn val="ctr"/>
        <c:lblOffset val="100"/>
        <c:noMultiLvlLbl val="0"/>
      </c:catAx>
      <c:valAx>
        <c:axId val="114842680"/>
        <c:scaling>
          <c:orientation val="minMax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47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1.xml"/><Relationship Id="rId3" Type="http://schemas.openxmlformats.org/officeDocument/2006/relationships/chart" Target="../charts/chart16.xml"/><Relationship Id="rId7" Type="http://schemas.openxmlformats.org/officeDocument/2006/relationships/chart" Target="../charts/chart20.xml"/><Relationship Id="rId12" Type="http://schemas.openxmlformats.org/officeDocument/2006/relationships/chart" Target="../charts/chart25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6" Type="http://schemas.openxmlformats.org/officeDocument/2006/relationships/chart" Target="../charts/chart19.xml"/><Relationship Id="rId11" Type="http://schemas.openxmlformats.org/officeDocument/2006/relationships/chart" Target="../charts/chart24.xml"/><Relationship Id="rId5" Type="http://schemas.openxmlformats.org/officeDocument/2006/relationships/chart" Target="../charts/chart18.xml"/><Relationship Id="rId10" Type="http://schemas.openxmlformats.org/officeDocument/2006/relationships/chart" Target="../charts/chart23.xml"/><Relationship Id="rId4" Type="http://schemas.openxmlformats.org/officeDocument/2006/relationships/chart" Target="../charts/chart17.xml"/><Relationship Id="rId9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514351</xdr:colOff>
      <xdr:row>2</xdr:row>
      <xdr:rowOff>147636</xdr:rowOff>
    </xdr:from>
    <xdr:to>
      <xdr:col>14</xdr:col>
      <xdr:colOff>571500</xdr:colOff>
      <xdr:row>19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C749201-AC84-4632-B60C-8F164B0DDE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523875</xdr:colOff>
      <xdr:row>20</xdr:row>
      <xdr:rowOff>114300</xdr:rowOff>
    </xdr:from>
    <xdr:to>
      <xdr:col>16</xdr:col>
      <xdr:colOff>9525</xdr:colOff>
      <xdr:row>37</xdr:row>
      <xdr:rowOff>52389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608CF63-39CF-4229-BB63-DB23322B52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38</xdr:row>
      <xdr:rowOff>180975</xdr:rowOff>
    </xdr:from>
    <xdr:to>
      <xdr:col>5</xdr:col>
      <xdr:colOff>400050</xdr:colOff>
      <xdr:row>55</xdr:row>
      <xdr:rowOff>114300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AC00B522-CBE1-4D2A-817F-873023C1FD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9525</xdr:colOff>
      <xdr:row>38</xdr:row>
      <xdr:rowOff>180975</xdr:rowOff>
    </xdr:from>
    <xdr:to>
      <xdr:col>13</xdr:col>
      <xdr:colOff>123825</xdr:colOff>
      <xdr:row>55</xdr:row>
      <xdr:rowOff>119064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2FB3FB50-B93B-4E02-9561-E4DEBA6206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228600</xdr:colOff>
      <xdr:row>39</xdr:row>
      <xdr:rowOff>1</xdr:rowOff>
    </xdr:from>
    <xdr:to>
      <xdr:col>20</xdr:col>
      <xdr:colOff>133350</xdr:colOff>
      <xdr:row>55</xdr:row>
      <xdr:rowOff>114300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EE45DD85-0681-45E0-B82F-BCBAD3D41D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323850</xdr:colOff>
      <xdr:row>39</xdr:row>
      <xdr:rowOff>9526</xdr:rowOff>
    </xdr:from>
    <xdr:to>
      <xdr:col>27</xdr:col>
      <xdr:colOff>171450</xdr:colOff>
      <xdr:row>55</xdr:row>
      <xdr:rowOff>28576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9F306672-2E9D-4DFE-B9C3-3673E893F4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5</xdr:col>
      <xdr:colOff>276225</xdr:colOff>
      <xdr:row>74</xdr:row>
      <xdr:rowOff>19049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15BBA815-BB15-4528-BBCE-6B101410D3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9525</xdr:colOff>
      <xdr:row>56</xdr:row>
      <xdr:rowOff>171450</xdr:rowOff>
    </xdr:from>
    <xdr:to>
      <xdr:col>12</xdr:col>
      <xdr:colOff>457200</xdr:colOff>
      <xdr:row>73</xdr:row>
      <xdr:rowOff>190499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3B4CE23B-9F15-45A8-A79A-BE583D7510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0</xdr:colOff>
      <xdr:row>56</xdr:row>
      <xdr:rowOff>171450</xdr:rowOff>
    </xdr:from>
    <xdr:to>
      <xdr:col>19</xdr:col>
      <xdr:colOff>447675</xdr:colOff>
      <xdr:row>73</xdr:row>
      <xdr:rowOff>190499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3254FD5C-ED5E-45BA-AFCB-67BFE6D7F6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20</xdr:col>
      <xdr:colOff>47625</xdr:colOff>
      <xdr:row>57</xdr:row>
      <xdr:rowOff>0</xdr:rowOff>
    </xdr:from>
    <xdr:to>
      <xdr:col>26</xdr:col>
      <xdr:colOff>495300</xdr:colOff>
      <xdr:row>74</xdr:row>
      <xdr:rowOff>19049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CE92B7B2-B0FA-4761-B0B7-5592596B2F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114301</xdr:colOff>
      <xdr:row>93</xdr:row>
      <xdr:rowOff>180976</xdr:rowOff>
    </xdr:from>
    <xdr:to>
      <xdr:col>12</xdr:col>
      <xdr:colOff>38101</xdr:colOff>
      <xdr:row>106</xdr:row>
      <xdr:rowOff>57150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D63293AC-FB85-446E-8828-00FA92A101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180975</xdr:colOff>
      <xdr:row>107</xdr:row>
      <xdr:rowOff>109537</xdr:rowOff>
    </xdr:from>
    <xdr:to>
      <xdr:col>13</xdr:col>
      <xdr:colOff>485775</xdr:colOff>
      <xdr:row>120</xdr:row>
      <xdr:rowOff>71437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F2F6750-5969-4FD3-8A1A-F80DBE83F9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161926</xdr:colOff>
      <xdr:row>75</xdr:row>
      <xdr:rowOff>14286</xdr:rowOff>
    </xdr:from>
    <xdr:to>
      <xdr:col>11</xdr:col>
      <xdr:colOff>523876</xdr:colOff>
      <xdr:row>91</xdr:row>
      <xdr:rowOff>104775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4C1BA40-DE49-4297-82BD-A46527B8C2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561975</xdr:colOff>
      <xdr:row>14</xdr:row>
      <xdr:rowOff>52387</xdr:rowOff>
    </xdr:from>
    <xdr:to>
      <xdr:col>19</xdr:col>
      <xdr:colOff>257175</xdr:colOff>
      <xdr:row>28</xdr:row>
      <xdr:rowOff>128587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8A2C096A-7281-4862-940F-9AC904716D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285749</xdr:colOff>
      <xdr:row>34</xdr:row>
      <xdr:rowOff>161925</xdr:rowOff>
    </xdr:from>
    <xdr:to>
      <xdr:col>12</xdr:col>
      <xdr:colOff>409574</xdr:colOff>
      <xdr:row>45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0E74F5F-DD63-4001-A341-F02BEA3406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542925</xdr:colOff>
      <xdr:row>48</xdr:row>
      <xdr:rowOff>23812</xdr:rowOff>
    </xdr:from>
    <xdr:to>
      <xdr:col>19</xdr:col>
      <xdr:colOff>238125</xdr:colOff>
      <xdr:row>62</xdr:row>
      <xdr:rowOff>100012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1234F40-CAB6-48C4-9B83-B573F160CE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65</xdr:row>
      <xdr:rowOff>0</xdr:rowOff>
    </xdr:from>
    <xdr:to>
      <xdr:col>4</xdr:col>
      <xdr:colOff>333375</xdr:colOff>
      <xdr:row>75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92FF6CD-2C10-4B2F-99AC-14FCC5A98A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123824</xdr:colOff>
      <xdr:row>65</xdr:row>
      <xdr:rowOff>19050</xdr:rowOff>
    </xdr:from>
    <xdr:to>
      <xdr:col>11</xdr:col>
      <xdr:colOff>409574</xdr:colOff>
      <xdr:row>75</xdr:row>
      <xdr:rowOff>19050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C6DBCF1-6EE5-4208-AC86-4B9D60DC14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600074</xdr:colOff>
      <xdr:row>65</xdr:row>
      <xdr:rowOff>28575</xdr:rowOff>
    </xdr:from>
    <xdr:to>
      <xdr:col>16</xdr:col>
      <xdr:colOff>523875</xdr:colOff>
      <xdr:row>75</xdr:row>
      <xdr:rowOff>28575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11723080-5293-465C-AA0E-C811A1A782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76</xdr:row>
      <xdr:rowOff>0</xdr:rowOff>
    </xdr:from>
    <xdr:to>
      <xdr:col>4</xdr:col>
      <xdr:colOff>228601</xdr:colOff>
      <xdr:row>86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598CD6E-DE46-4350-A099-FFA58E8259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428625</xdr:colOff>
      <xdr:row>76</xdr:row>
      <xdr:rowOff>0</xdr:rowOff>
    </xdr:from>
    <xdr:to>
      <xdr:col>11</xdr:col>
      <xdr:colOff>352425</xdr:colOff>
      <xdr:row>86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F768A959-D01E-429A-9D2E-82228139CC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0</xdr:colOff>
      <xdr:row>76</xdr:row>
      <xdr:rowOff>0</xdr:rowOff>
    </xdr:from>
    <xdr:to>
      <xdr:col>17</xdr:col>
      <xdr:colOff>133350</xdr:colOff>
      <xdr:row>86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53579C8F-590E-41AE-A6DB-D0E8C5A3AC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17</xdr:col>
      <xdr:colOff>352425</xdr:colOff>
      <xdr:row>75</xdr:row>
      <xdr:rowOff>171450</xdr:rowOff>
    </xdr:from>
    <xdr:to>
      <xdr:col>22</xdr:col>
      <xdr:colOff>485775</xdr:colOff>
      <xdr:row>85</xdr:row>
      <xdr:rowOff>171450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1EDB6222-6F2C-4D7C-B112-387426D87C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171450</xdr:colOff>
      <xdr:row>90</xdr:row>
      <xdr:rowOff>147637</xdr:rowOff>
    </xdr:from>
    <xdr:to>
      <xdr:col>17</xdr:col>
      <xdr:colOff>476250</xdr:colOff>
      <xdr:row>105</xdr:row>
      <xdr:rowOff>33337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520ABBB-2453-4189-A851-54ABCB8C34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180975</xdr:colOff>
      <xdr:row>63</xdr:row>
      <xdr:rowOff>114300</xdr:rowOff>
    </xdr:from>
    <xdr:to>
      <xdr:col>23</xdr:col>
      <xdr:colOff>247650</xdr:colOff>
      <xdr:row>75</xdr:row>
      <xdr:rowOff>114300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62DB9DEC-8642-4D1B-A0BE-278E19BBC4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27EE9-9C22-4D32-8861-FE89CA549791}">
  <dimension ref="B2:K115"/>
  <sheetViews>
    <sheetView tabSelected="1" workbookViewId="0">
      <selection activeCell="C19" sqref="C19"/>
    </sheetView>
  </sheetViews>
  <sheetFormatPr defaultRowHeight="14.4" x14ac:dyDescent="0.3"/>
  <cols>
    <col min="2" max="2" width="26.5546875" bestFit="1" customWidth="1"/>
    <col min="3" max="4" width="7.33203125" bestFit="1" customWidth="1"/>
    <col min="5" max="5" width="7.109375" bestFit="1" customWidth="1"/>
  </cols>
  <sheetData>
    <row r="2" spans="2:11" x14ac:dyDescent="0.3">
      <c r="B2" t="s">
        <v>0</v>
      </c>
    </row>
    <row r="4" spans="2:11" x14ac:dyDescent="0.3">
      <c r="B4" t="s">
        <v>1</v>
      </c>
    </row>
    <row r="6" spans="2:11" ht="15.75" customHeight="1" x14ac:dyDescent="0.3">
      <c r="C6" s="3" t="s">
        <v>2</v>
      </c>
      <c r="D6" s="3" t="s">
        <v>3</v>
      </c>
      <c r="E6" s="4" t="s">
        <v>4</v>
      </c>
      <c r="F6" s="4" t="s">
        <v>5</v>
      </c>
      <c r="G6" s="5"/>
      <c r="H6" s="5"/>
      <c r="I6" s="5"/>
      <c r="J6" s="5"/>
    </row>
    <row r="7" spans="2:11" x14ac:dyDescent="0.3">
      <c r="B7" s="2">
        <v>2007</v>
      </c>
      <c r="C7" s="6">
        <v>0.8</v>
      </c>
      <c r="D7" s="6">
        <v>0.83330000000000004</v>
      </c>
      <c r="E7" s="6">
        <v>0.86899999999999999</v>
      </c>
      <c r="F7" s="6">
        <v>0.8478</v>
      </c>
      <c r="G7" s="1"/>
      <c r="H7" s="1"/>
      <c r="I7" s="1"/>
      <c r="J7" s="1"/>
      <c r="K7" s="1"/>
    </row>
    <row r="8" spans="2:11" x14ac:dyDescent="0.3">
      <c r="B8" s="2">
        <v>2008</v>
      </c>
      <c r="C8" s="6">
        <v>0.91110000000000002</v>
      </c>
      <c r="D8" s="6">
        <v>0.95830000000000004</v>
      </c>
      <c r="E8" s="6">
        <v>0.98</v>
      </c>
      <c r="F8" s="6">
        <v>0.91300000000000003</v>
      </c>
      <c r="G8" s="1"/>
      <c r="H8" s="1"/>
      <c r="I8" s="1"/>
      <c r="J8" s="1"/>
      <c r="K8" s="1"/>
    </row>
    <row r="9" spans="2:11" x14ac:dyDescent="0.3">
      <c r="B9" s="2">
        <v>2009</v>
      </c>
      <c r="C9" s="6">
        <v>0.84440000000000004</v>
      </c>
      <c r="D9" s="6">
        <v>0.9375</v>
      </c>
      <c r="E9" s="6">
        <v>0.91300000000000003</v>
      </c>
      <c r="F9" s="6">
        <v>0.86950000000000005</v>
      </c>
      <c r="G9" s="1"/>
      <c r="H9" s="1"/>
      <c r="I9" s="1"/>
      <c r="J9" s="1"/>
      <c r="K9" s="1"/>
    </row>
    <row r="10" spans="2:11" x14ac:dyDescent="0.3">
      <c r="B10" s="2">
        <v>2010</v>
      </c>
      <c r="C10" s="6">
        <v>0.82220000000000004</v>
      </c>
      <c r="D10" s="6">
        <v>0.93479999999999996</v>
      </c>
      <c r="E10" s="6">
        <v>0.8478</v>
      </c>
      <c r="F10" s="6">
        <v>0.76080000000000003</v>
      </c>
      <c r="G10" s="1"/>
      <c r="H10" s="1"/>
      <c r="I10" s="1"/>
      <c r="J10" s="1"/>
      <c r="K10" s="1"/>
    </row>
    <row r="11" spans="2:11" x14ac:dyDescent="0.3">
      <c r="B11" s="2">
        <v>2011</v>
      </c>
      <c r="C11" s="6">
        <v>0.86050000000000004</v>
      </c>
      <c r="D11" s="6">
        <v>0.82609999999999995</v>
      </c>
      <c r="E11" s="6">
        <v>0.91300000000000003</v>
      </c>
      <c r="F11" s="6">
        <v>0.82220000000000004</v>
      </c>
      <c r="G11" s="1"/>
      <c r="H11" s="1"/>
      <c r="I11" s="1"/>
      <c r="J11" s="1"/>
      <c r="K11" s="1"/>
    </row>
    <row r="12" spans="2:11" x14ac:dyDescent="0.3">
      <c r="B12" s="2">
        <v>2012</v>
      </c>
      <c r="C12" s="6">
        <v>0.86050000000000004</v>
      </c>
      <c r="D12" s="6">
        <v>0.72</v>
      </c>
      <c r="E12" s="6">
        <v>0.89129999999999998</v>
      </c>
      <c r="F12" s="6">
        <v>0.77359999999999995</v>
      </c>
      <c r="G12" s="1"/>
      <c r="H12" s="1"/>
      <c r="I12" s="1"/>
      <c r="J12" s="1"/>
      <c r="K12" s="1"/>
    </row>
    <row r="13" spans="2:11" x14ac:dyDescent="0.3">
      <c r="B13" s="2">
        <v>2013</v>
      </c>
      <c r="C13" s="6">
        <v>0.90700000000000003</v>
      </c>
      <c r="D13" s="6">
        <v>0.70450000000000002</v>
      </c>
      <c r="E13" s="6">
        <v>0.89129999999999998</v>
      </c>
      <c r="F13" s="6">
        <v>0.94</v>
      </c>
      <c r="G13" s="1"/>
      <c r="H13" s="1"/>
      <c r="I13" s="1"/>
      <c r="J13" s="1"/>
      <c r="K13" s="1"/>
    </row>
    <row r="14" spans="2:11" x14ac:dyDescent="0.3">
      <c r="B14" s="2">
        <v>2014</v>
      </c>
      <c r="C14" s="6">
        <v>0.90700000000000003</v>
      </c>
      <c r="D14" s="6">
        <v>0.79549999999999998</v>
      </c>
      <c r="E14" s="6">
        <v>0.88629999999999998</v>
      </c>
      <c r="F14" s="6">
        <v>0.92</v>
      </c>
      <c r="G14" s="1"/>
      <c r="H14" s="1"/>
      <c r="I14" s="1"/>
      <c r="J14" s="1"/>
      <c r="K14" s="1"/>
    </row>
    <row r="15" spans="2:11" x14ac:dyDescent="0.3">
      <c r="B15" s="2">
        <v>2015</v>
      </c>
      <c r="C15" s="6">
        <v>0.86050000000000004</v>
      </c>
      <c r="D15" s="6">
        <v>0.92110000000000003</v>
      </c>
      <c r="E15" s="6">
        <v>0.86360000000000003</v>
      </c>
      <c r="F15" s="6">
        <v>0.97919999999999996</v>
      </c>
      <c r="G15" s="1"/>
      <c r="H15" s="1"/>
      <c r="I15" s="1"/>
      <c r="J15" s="1"/>
      <c r="K15" s="1"/>
    </row>
    <row r="16" spans="2:11" x14ac:dyDescent="0.3">
      <c r="B16" s="2">
        <v>2016</v>
      </c>
      <c r="C16" s="6">
        <v>0.95240000000000002</v>
      </c>
      <c r="D16" s="6">
        <v>0.89470000000000005</v>
      </c>
      <c r="E16" s="6">
        <v>0.95450000000000002</v>
      </c>
      <c r="F16" s="6">
        <v>0.95830000000000004</v>
      </c>
      <c r="G16" s="1"/>
      <c r="H16" s="1"/>
      <c r="I16" s="1"/>
      <c r="J16" s="1"/>
      <c r="K16" s="1"/>
    </row>
    <row r="17" spans="2:11" x14ac:dyDescent="0.3">
      <c r="B17" s="2">
        <v>2017</v>
      </c>
      <c r="C17" s="6">
        <v>0.93020000000000003</v>
      </c>
      <c r="D17" s="6">
        <v>0.97370000000000001</v>
      </c>
      <c r="E17" s="6">
        <v>0.97</v>
      </c>
      <c r="F17" s="6">
        <v>0.89580000000000004</v>
      </c>
      <c r="G17" s="1"/>
      <c r="H17" s="1"/>
      <c r="I17" s="1"/>
      <c r="J17" s="1"/>
      <c r="K17" s="1"/>
    </row>
    <row r="18" spans="2:11" x14ac:dyDescent="0.3">
      <c r="B18" s="2">
        <v>2018</v>
      </c>
      <c r="C18" s="6">
        <v>0.95350000000000001</v>
      </c>
      <c r="D18" s="6">
        <v>0.97370000000000001</v>
      </c>
      <c r="E18" s="6">
        <v>0.93</v>
      </c>
      <c r="F18" s="6">
        <v>0.91659999999999997</v>
      </c>
      <c r="G18" s="1"/>
      <c r="H18" s="1"/>
      <c r="I18" s="1"/>
      <c r="J18" s="1"/>
      <c r="K18" s="1"/>
    </row>
    <row r="19" spans="2:11" x14ac:dyDescent="0.3">
      <c r="B19" s="2">
        <v>2019</v>
      </c>
      <c r="C19" s="6">
        <v>0.93020000000000003</v>
      </c>
      <c r="D19" s="6">
        <v>0.97370000000000001</v>
      </c>
      <c r="E19" s="6">
        <v>0.93</v>
      </c>
      <c r="F19" s="6">
        <v>0.91659999999999997</v>
      </c>
      <c r="G19" s="1"/>
      <c r="H19" s="1"/>
      <c r="I19" s="1"/>
      <c r="J19" s="1"/>
      <c r="K19" s="1"/>
    </row>
    <row r="22" spans="2:11" x14ac:dyDescent="0.3">
      <c r="C22" s="3" t="s">
        <v>6</v>
      </c>
      <c r="D22" s="3" t="s">
        <v>7</v>
      </c>
      <c r="E22" s="4" t="s">
        <v>8</v>
      </c>
      <c r="F22" s="4" t="s">
        <v>9</v>
      </c>
    </row>
    <row r="23" spans="2:11" x14ac:dyDescent="0.3">
      <c r="B23" s="2">
        <v>2007</v>
      </c>
      <c r="C23" s="6">
        <v>0.88090000000000002</v>
      </c>
      <c r="D23" s="6">
        <v>0.65</v>
      </c>
      <c r="E23" s="6">
        <v>0.81</v>
      </c>
      <c r="F23" s="6">
        <v>0.93</v>
      </c>
    </row>
    <row r="24" spans="2:11" x14ac:dyDescent="0.3">
      <c r="B24" s="2">
        <v>2008</v>
      </c>
      <c r="C24" s="6">
        <v>0.95240000000000002</v>
      </c>
      <c r="D24" s="6">
        <v>0.9</v>
      </c>
      <c r="E24" s="6">
        <v>0.81</v>
      </c>
      <c r="F24" s="6">
        <v>0.93</v>
      </c>
    </row>
    <row r="25" spans="2:11" x14ac:dyDescent="0.3">
      <c r="B25" s="2">
        <v>2009</v>
      </c>
      <c r="C25" s="6">
        <v>0.95240000000000002</v>
      </c>
      <c r="D25" s="6">
        <v>0.85</v>
      </c>
      <c r="E25" s="6">
        <v>0.84</v>
      </c>
      <c r="F25" s="6">
        <v>0.93</v>
      </c>
    </row>
    <row r="26" spans="2:11" x14ac:dyDescent="0.3">
      <c r="B26" s="2">
        <v>2010</v>
      </c>
      <c r="C26" s="6">
        <v>0.95240000000000002</v>
      </c>
      <c r="D26" s="6">
        <v>0.7</v>
      </c>
      <c r="E26" s="6">
        <v>0.81</v>
      </c>
      <c r="F26" s="6">
        <v>0.95</v>
      </c>
    </row>
    <row r="27" spans="2:11" x14ac:dyDescent="0.3">
      <c r="B27" s="2">
        <v>2011</v>
      </c>
      <c r="C27" s="6">
        <v>0.878</v>
      </c>
      <c r="D27" s="6">
        <v>0.78</v>
      </c>
      <c r="E27" s="6">
        <v>0.77</v>
      </c>
      <c r="F27" s="6">
        <v>0.98</v>
      </c>
    </row>
    <row r="28" spans="2:11" x14ac:dyDescent="0.3">
      <c r="B28" s="2">
        <v>2012</v>
      </c>
      <c r="C28" s="6">
        <v>0.72340000000000004</v>
      </c>
      <c r="D28" s="6">
        <v>0.74</v>
      </c>
      <c r="E28" s="6">
        <v>0.88</v>
      </c>
      <c r="F28" s="6">
        <v>0.85</v>
      </c>
    </row>
    <row r="29" spans="2:11" x14ac:dyDescent="0.3">
      <c r="B29" s="2">
        <v>2013</v>
      </c>
      <c r="C29" s="6">
        <v>0.90239999999999998</v>
      </c>
      <c r="D29" s="6">
        <v>0.85</v>
      </c>
      <c r="E29" s="6">
        <v>0.84</v>
      </c>
      <c r="F29" s="6">
        <v>0.91</v>
      </c>
    </row>
    <row r="30" spans="2:11" x14ac:dyDescent="0.3">
      <c r="B30" s="2">
        <v>2014</v>
      </c>
      <c r="C30" s="6">
        <v>0.85360000000000003</v>
      </c>
      <c r="D30" s="6">
        <v>0.8</v>
      </c>
      <c r="E30" s="6">
        <v>0.88</v>
      </c>
      <c r="F30" s="6">
        <v>0.87</v>
      </c>
    </row>
    <row r="31" spans="2:11" x14ac:dyDescent="0.3">
      <c r="B31" s="2">
        <v>2015</v>
      </c>
      <c r="C31" s="6">
        <v>0.95120000000000005</v>
      </c>
      <c r="D31" s="6">
        <v>0.92</v>
      </c>
      <c r="E31" s="6">
        <v>0.9</v>
      </c>
      <c r="F31" s="6">
        <v>0.89</v>
      </c>
    </row>
    <row r="32" spans="2:11" x14ac:dyDescent="0.3">
      <c r="B32" s="2">
        <v>2016</v>
      </c>
      <c r="C32" s="6">
        <v>0.97560000000000002</v>
      </c>
      <c r="D32" s="6">
        <v>0.93</v>
      </c>
      <c r="E32" s="6">
        <v>0.88</v>
      </c>
      <c r="F32" s="6">
        <v>0.98</v>
      </c>
    </row>
    <row r="33" spans="2:6" x14ac:dyDescent="0.3">
      <c r="B33" s="2">
        <v>2017</v>
      </c>
      <c r="C33" s="6">
        <v>0.97560000000000002</v>
      </c>
      <c r="D33" s="6">
        <v>0.92</v>
      </c>
      <c r="E33" s="6">
        <v>0.92</v>
      </c>
      <c r="F33" s="6">
        <v>0.96</v>
      </c>
    </row>
    <row r="34" spans="2:6" x14ac:dyDescent="0.3">
      <c r="B34" s="2">
        <v>2018</v>
      </c>
      <c r="C34" s="6">
        <v>0.95</v>
      </c>
      <c r="D34" s="6">
        <v>0.94</v>
      </c>
      <c r="E34" s="6">
        <v>0.88</v>
      </c>
      <c r="F34" s="6">
        <v>0.93</v>
      </c>
    </row>
    <row r="35" spans="2:6" x14ac:dyDescent="0.3">
      <c r="B35" s="2">
        <v>2019</v>
      </c>
      <c r="C35" s="6">
        <v>0.95</v>
      </c>
      <c r="D35" s="6">
        <v>0.94</v>
      </c>
      <c r="E35" s="6">
        <v>0.95</v>
      </c>
      <c r="F35" s="6">
        <v>0.98</v>
      </c>
    </row>
    <row r="39" spans="2:6" x14ac:dyDescent="0.3">
      <c r="B39" s="7"/>
      <c r="C39" s="8"/>
    </row>
    <row r="40" spans="2:6" x14ac:dyDescent="0.3">
      <c r="B40" s="7"/>
      <c r="C40" s="9"/>
    </row>
    <row r="41" spans="2:6" x14ac:dyDescent="0.3">
      <c r="B41" s="7"/>
      <c r="C41" s="9"/>
    </row>
    <row r="42" spans="2:6" x14ac:dyDescent="0.3">
      <c r="B42" s="7"/>
      <c r="C42" s="9"/>
    </row>
    <row r="43" spans="2:6" x14ac:dyDescent="0.3">
      <c r="B43" s="7"/>
      <c r="C43" s="9"/>
    </row>
    <row r="44" spans="2:6" x14ac:dyDescent="0.3">
      <c r="B44" s="7"/>
      <c r="C44" s="9"/>
    </row>
    <row r="45" spans="2:6" x14ac:dyDescent="0.3">
      <c r="B45" s="7"/>
      <c r="C45" s="9"/>
    </row>
    <row r="46" spans="2:6" x14ac:dyDescent="0.3">
      <c r="B46" s="7"/>
      <c r="C46" s="9"/>
    </row>
    <row r="47" spans="2:6" x14ac:dyDescent="0.3">
      <c r="B47" s="7"/>
      <c r="C47" s="9"/>
    </row>
    <row r="48" spans="2:6" x14ac:dyDescent="0.3">
      <c r="B48" s="7"/>
      <c r="C48" s="9"/>
    </row>
    <row r="49" spans="2:3" x14ac:dyDescent="0.3">
      <c r="B49" s="7"/>
      <c r="C49" s="9"/>
    </row>
    <row r="50" spans="2:3" x14ac:dyDescent="0.3">
      <c r="B50" s="7"/>
      <c r="C50" s="9"/>
    </row>
    <row r="51" spans="2:3" x14ac:dyDescent="0.3">
      <c r="B51" s="7"/>
      <c r="C51" s="9"/>
    </row>
    <row r="52" spans="2:3" x14ac:dyDescent="0.3">
      <c r="B52" s="7"/>
      <c r="C52" s="9"/>
    </row>
    <row r="60" spans="2:3" x14ac:dyDescent="0.3">
      <c r="B60" s="7"/>
      <c r="C60" s="8"/>
    </row>
    <row r="61" spans="2:3" x14ac:dyDescent="0.3">
      <c r="B61" s="7"/>
      <c r="C61" s="9"/>
    </row>
    <row r="62" spans="2:3" x14ac:dyDescent="0.3">
      <c r="B62" s="7"/>
      <c r="C62" s="9"/>
    </row>
    <row r="63" spans="2:3" x14ac:dyDescent="0.3">
      <c r="B63" s="7"/>
      <c r="C63" s="9"/>
    </row>
    <row r="64" spans="2:3" x14ac:dyDescent="0.3">
      <c r="B64" s="7"/>
      <c r="C64" s="9"/>
    </row>
    <row r="65" spans="2:5" x14ac:dyDescent="0.3">
      <c r="B65" s="7"/>
      <c r="C65" s="9"/>
    </row>
    <row r="66" spans="2:5" x14ac:dyDescent="0.3">
      <c r="B66" s="7"/>
      <c r="C66" s="9"/>
    </row>
    <row r="67" spans="2:5" x14ac:dyDescent="0.3">
      <c r="B67" s="7"/>
      <c r="C67" s="9"/>
    </row>
    <row r="68" spans="2:5" x14ac:dyDescent="0.3">
      <c r="B68" s="7"/>
      <c r="C68" s="9"/>
    </row>
    <row r="69" spans="2:5" x14ac:dyDescent="0.3">
      <c r="B69" s="7"/>
      <c r="C69" s="9"/>
    </row>
    <row r="70" spans="2:5" x14ac:dyDescent="0.3">
      <c r="B70" s="7"/>
      <c r="C70" s="9"/>
    </row>
    <row r="71" spans="2:5" x14ac:dyDescent="0.3">
      <c r="B71" s="7"/>
      <c r="C71" s="9"/>
    </row>
    <row r="72" spans="2:5" x14ac:dyDescent="0.3">
      <c r="B72" s="7"/>
      <c r="C72" s="9"/>
    </row>
    <row r="73" spans="2:5" x14ac:dyDescent="0.3">
      <c r="B73" s="7"/>
      <c r="C73" s="9"/>
    </row>
    <row r="74" spans="2:5" x14ac:dyDescent="0.3">
      <c r="B74" s="7"/>
      <c r="C74" s="7"/>
    </row>
    <row r="76" spans="2:5" x14ac:dyDescent="0.3">
      <c r="B76" t="s">
        <v>1</v>
      </c>
    </row>
    <row r="78" spans="2:5" x14ac:dyDescent="0.3">
      <c r="C78" s="3" t="s">
        <v>18</v>
      </c>
      <c r="D78" s="3"/>
      <c r="E78" s="4"/>
    </row>
    <row r="79" spans="2:5" x14ac:dyDescent="0.3">
      <c r="B79" s="2">
        <v>2007</v>
      </c>
      <c r="C79" s="6">
        <v>0.88888888888888884</v>
      </c>
      <c r="D79" s="6"/>
      <c r="E79" s="6"/>
    </row>
    <row r="80" spans="2:5" x14ac:dyDescent="0.3">
      <c r="B80" s="2">
        <v>2008</v>
      </c>
      <c r="C80" s="6">
        <v>0.86813186813186816</v>
      </c>
      <c r="D80" s="6"/>
      <c r="E80" s="6"/>
    </row>
    <row r="81" spans="2:5" x14ac:dyDescent="0.3">
      <c r="B81" s="2">
        <v>2009</v>
      </c>
      <c r="C81" s="6">
        <v>0.875</v>
      </c>
      <c r="D81" s="6"/>
      <c r="E81" s="6"/>
    </row>
    <row r="82" spans="2:5" x14ac:dyDescent="0.3">
      <c r="B82" s="2">
        <v>2010</v>
      </c>
      <c r="C82" s="6">
        <v>0.7078651685393258</v>
      </c>
      <c r="D82" s="6"/>
      <c r="E82" s="6"/>
    </row>
    <row r="83" spans="2:5" x14ac:dyDescent="0.3">
      <c r="B83" s="2">
        <v>2011</v>
      </c>
      <c r="C83" s="6">
        <v>0.86813186813186816</v>
      </c>
      <c r="D83" s="6"/>
      <c r="E83" s="6"/>
    </row>
    <row r="84" spans="2:5" x14ac:dyDescent="0.3">
      <c r="B84" s="2">
        <v>2012</v>
      </c>
      <c r="C84" s="6">
        <v>0.77272727272727271</v>
      </c>
      <c r="D84" s="6"/>
      <c r="E84" s="6"/>
    </row>
    <row r="85" spans="2:5" x14ac:dyDescent="0.3">
      <c r="B85" s="2">
        <v>2013</v>
      </c>
      <c r="C85" s="6">
        <v>0.76119402985074625</v>
      </c>
      <c r="D85" s="6"/>
      <c r="E85" s="6"/>
    </row>
    <row r="86" spans="2:5" x14ac:dyDescent="0.3">
      <c r="B86" s="2">
        <v>2014</v>
      </c>
      <c r="C86" s="6">
        <v>0.79230769230769227</v>
      </c>
      <c r="D86" s="6"/>
      <c r="E86" s="6"/>
    </row>
    <row r="87" spans="2:5" x14ac:dyDescent="0.3">
      <c r="B87" s="2">
        <v>2015</v>
      </c>
      <c r="C87" s="6">
        <v>0.81818181818181823</v>
      </c>
      <c r="D87" s="6"/>
      <c r="E87" s="6"/>
    </row>
    <row r="88" spans="2:5" x14ac:dyDescent="0.3">
      <c r="B88" s="2">
        <v>2016</v>
      </c>
      <c r="C88" s="6">
        <v>0.87195121951219512</v>
      </c>
      <c r="D88" s="6"/>
      <c r="E88" s="6"/>
    </row>
    <row r="89" spans="2:5" x14ac:dyDescent="0.3">
      <c r="B89" s="2">
        <v>2017</v>
      </c>
      <c r="C89" s="6">
        <v>0.84276729559748431</v>
      </c>
      <c r="D89" s="6"/>
      <c r="E89" s="6"/>
    </row>
    <row r="90" spans="2:5" x14ac:dyDescent="0.3">
      <c r="B90" s="2">
        <v>2018</v>
      </c>
      <c r="C90" s="6">
        <v>0.78881987577639756</v>
      </c>
      <c r="D90" s="6"/>
      <c r="E90" s="6"/>
    </row>
    <row r="91" spans="2:5" x14ac:dyDescent="0.3">
      <c r="B91" s="2">
        <v>2019</v>
      </c>
      <c r="C91" s="6">
        <v>0.79874213836477992</v>
      </c>
      <c r="D91" s="6"/>
      <c r="E91" s="6"/>
    </row>
    <row r="95" spans="2:5" x14ac:dyDescent="0.3">
      <c r="B95" s="18"/>
      <c r="C95" s="19" t="s">
        <v>11</v>
      </c>
      <c r="D95" s="20"/>
      <c r="E95" s="20"/>
    </row>
    <row r="96" spans="2:5" x14ac:dyDescent="0.3">
      <c r="B96" s="2">
        <v>2014</v>
      </c>
      <c r="C96" s="6">
        <v>0.89</v>
      </c>
    </row>
    <row r="97" spans="2:5" x14ac:dyDescent="0.3">
      <c r="B97" s="2">
        <v>2015</v>
      </c>
      <c r="C97" s="6">
        <v>0.79</v>
      </c>
    </row>
    <row r="98" spans="2:5" x14ac:dyDescent="0.3">
      <c r="B98" s="2">
        <v>2016</v>
      </c>
      <c r="C98" s="6">
        <v>0.85</v>
      </c>
    </row>
    <row r="99" spans="2:5" x14ac:dyDescent="0.3">
      <c r="B99" s="2">
        <v>2017</v>
      </c>
      <c r="C99" s="6">
        <v>0.88</v>
      </c>
    </row>
    <row r="100" spans="2:5" x14ac:dyDescent="0.3">
      <c r="B100" s="2">
        <v>2018</v>
      </c>
      <c r="C100" s="6">
        <v>0.84</v>
      </c>
    </row>
    <row r="101" spans="2:5" x14ac:dyDescent="0.3">
      <c r="B101" s="2">
        <v>2019</v>
      </c>
      <c r="C101" s="6">
        <v>0.85</v>
      </c>
    </row>
    <row r="108" spans="2:5" x14ac:dyDescent="0.3">
      <c r="B108" s="20" t="s">
        <v>11</v>
      </c>
    </row>
    <row r="109" spans="2:5" ht="41.4" x14ac:dyDescent="0.3">
      <c r="B109" s="19"/>
      <c r="C109" s="21" t="s">
        <v>12</v>
      </c>
      <c r="D109" s="21" t="s">
        <v>13</v>
      </c>
      <c r="E109" s="21" t="s">
        <v>14</v>
      </c>
    </row>
    <row r="110" spans="2:5" x14ac:dyDescent="0.3">
      <c r="B110" s="2">
        <v>2014</v>
      </c>
      <c r="C110" s="22">
        <v>72</v>
      </c>
      <c r="D110" s="22">
        <v>71</v>
      </c>
      <c r="E110" s="22">
        <v>64</v>
      </c>
    </row>
    <row r="111" spans="2:5" x14ac:dyDescent="0.3">
      <c r="B111" s="2">
        <v>2015</v>
      </c>
      <c r="C111" s="22">
        <v>82</v>
      </c>
      <c r="D111" s="22">
        <v>73</v>
      </c>
      <c r="E111" s="22">
        <v>65</v>
      </c>
    </row>
    <row r="112" spans="2:5" x14ac:dyDescent="0.3">
      <c r="B112" s="2">
        <v>2016</v>
      </c>
      <c r="C112" s="22">
        <v>81</v>
      </c>
      <c r="D112" s="22">
        <v>78</v>
      </c>
      <c r="E112" s="22">
        <v>69</v>
      </c>
    </row>
    <row r="113" spans="2:5" x14ac:dyDescent="0.3">
      <c r="B113" s="2">
        <v>2017</v>
      </c>
      <c r="C113" s="22">
        <v>103</v>
      </c>
      <c r="D113" s="22">
        <v>98</v>
      </c>
      <c r="E113" s="22">
        <v>90</v>
      </c>
    </row>
    <row r="114" spans="2:5" x14ac:dyDescent="0.3">
      <c r="B114" s="2">
        <v>2018</v>
      </c>
      <c r="C114" s="22">
        <v>134</v>
      </c>
      <c r="D114" s="22">
        <v>123</v>
      </c>
      <c r="E114" s="22">
        <v>112</v>
      </c>
    </row>
    <row r="115" spans="2:5" x14ac:dyDescent="0.3">
      <c r="B115" s="2">
        <v>2019</v>
      </c>
      <c r="C115" s="22">
        <v>141</v>
      </c>
      <c r="D115" s="22">
        <v>134</v>
      </c>
      <c r="E115" s="22">
        <v>120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16BE1-4F96-409D-BF90-065C9320BF59}">
  <dimension ref="B2:U106"/>
  <sheetViews>
    <sheetView topLeftCell="A91" workbookViewId="0">
      <selection activeCell="T100" sqref="T100"/>
    </sheetView>
  </sheetViews>
  <sheetFormatPr defaultRowHeight="14.4" x14ac:dyDescent="0.3"/>
  <cols>
    <col min="2" max="2" width="26.5546875" bestFit="1" customWidth="1"/>
    <col min="3" max="4" width="7.44140625" bestFit="1" customWidth="1"/>
    <col min="5" max="5" width="7.109375" bestFit="1" customWidth="1"/>
    <col min="6" max="6" width="6.6640625" bestFit="1" customWidth="1"/>
    <col min="7" max="7" width="7" bestFit="1" customWidth="1"/>
    <col min="8" max="8" width="7.44140625" bestFit="1" customWidth="1"/>
    <col min="9" max="9" width="7.109375" bestFit="1" customWidth="1"/>
    <col min="10" max="10" width="5.6640625" bestFit="1" customWidth="1"/>
  </cols>
  <sheetData>
    <row r="2" spans="2:16" x14ac:dyDescent="0.3">
      <c r="B2" t="s">
        <v>0</v>
      </c>
    </row>
    <row r="4" spans="2:16" x14ac:dyDescent="0.3">
      <c r="B4" t="s">
        <v>1</v>
      </c>
    </row>
    <row r="6" spans="2:16" ht="15.75" customHeight="1" x14ac:dyDescent="0.3">
      <c r="C6" s="3" t="s">
        <v>2</v>
      </c>
      <c r="D6" s="3" t="s">
        <v>3</v>
      </c>
      <c r="E6" s="4" t="s">
        <v>4</v>
      </c>
      <c r="F6" s="4" t="s">
        <v>5</v>
      </c>
      <c r="G6" s="3" t="s">
        <v>6</v>
      </c>
      <c r="H6" s="3" t="s">
        <v>7</v>
      </c>
      <c r="I6" s="4" t="s">
        <v>8</v>
      </c>
      <c r="J6" s="4" t="s">
        <v>9</v>
      </c>
      <c r="K6" s="4" t="s">
        <v>18</v>
      </c>
    </row>
    <row r="7" spans="2:16" x14ac:dyDescent="0.3">
      <c r="B7" s="2">
        <v>2007</v>
      </c>
      <c r="C7" s="6">
        <v>0.8</v>
      </c>
      <c r="D7" s="6">
        <v>0.83330000000000004</v>
      </c>
      <c r="E7" s="6">
        <v>0.86899999999999999</v>
      </c>
      <c r="F7" s="6">
        <v>0.8478</v>
      </c>
      <c r="G7" s="6">
        <v>0.88090000000000002</v>
      </c>
      <c r="H7" s="6">
        <v>0.65</v>
      </c>
      <c r="I7" s="6">
        <v>0.81</v>
      </c>
      <c r="J7" s="6">
        <v>0.93</v>
      </c>
      <c r="K7" s="6">
        <v>0.88888888888888884</v>
      </c>
      <c r="M7" s="17">
        <v>40</v>
      </c>
      <c r="N7" s="17">
        <v>35</v>
      </c>
      <c r="O7">
        <f>N7/M7</f>
        <v>0.875</v>
      </c>
    </row>
    <row r="8" spans="2:16" x14ac:dyDescent="0.3">
      <c r="B8" s="2">
        <v>2008</v>
      </c>
      <c r="C8" s="6">
        <v>0.91110000000000002</v>
      </c>
      <c r="D8" s="6">
        <v>0.95830000000000004</v>
      </c>
      <c r="E8" s="6">
        <v>0.98</v>
      </c>
      <c r="F8" s="6">
        <v>0.91300000000000003</v>
      </c>
      <c r="G8" s="6">
        <v>0.95240000000000002</v>
      </c>
      <c r="H8" s="6">
        <v>0.9</v>
      </c>
      <c r="I8" s="6">
        <v>0.81</v>
      </c>
      <c r="J8" s="6">
        <v>0.93</v>
      </c>
      <c r="K8" s="6">
        <v>0.86813186813186816</v>
      </c>
      <c r="M8" s="17">
        <v>42</v>
      </c>
      <c r="N8" s="17">
        <v>37</v>
      </c>
      <c r="O8">
        <f t="shared" ref="O8:O9" si="0">N8/M8</f>
        <v>0.88095238095238093</v>
      </c>
    </row>
    <row r="9" spans="2:16" x14ac:dyDescent="0.3">
      <c r="B9" s="2">
        <v>2009</v>
      </c>
      <c r="C9" s="6">
        <v>0.84440000000000004</v>
      </c>
      <c r="D9" s="6">
        <v>0.9375</v>
      </c>
      <c r="E9" s="6">
        <v>0.91300000000000003</v>
      </c>
      <c r="F9" s="6">
        <v>0.86950000000000005</v>
      </c>
      <c r="G9" s="6">
        <v>0.95240000000000002</v>
      </c>
      <c r="H9" s="6">
        <v>0.85</v>
      </c>
      <c r="I9" s="6">
        <v>0.84</v>
      </c>
      <c r="J9" s="6">
        <v>0.93</v>
      </c>
      <c r="K9" s="6">
        <v>0.875</v>
      </c>
      <c r="M9" s="17">
        <v>45</v>
      </c>
      <c r="N9" s="17">
        <v>42</v>
      </c>
      <c r="O9">
        <f t="shared" si="0"/>
        <v>0.93333333333333335</v>
      </c>
      <c r="P9">
        <f>AVERAGE(O7:O9)</f>
        <v>0.89642857142857135</v>
      </c>
    </row>
    <row r="10" spans="2:16" x14ac:dyDescent="0.3">
      <c r="B10" s="2">
        <v>2010</v>
      </c>
      <c r="C10" s="6">
        <v>0.82220000000000004</v>
      </c>
      <c r="D10" s="6">
        <v>0.93479999999999996</v>
      </c>
      <c r="E10" s="6">
        <v>0.8478</v>
      </c>
      <c r="F10" s="6">
        <v>0.76080000000000003</v>
      </c>
      <c r="G10" s="6">
        <v>0.95240000000000002</v>
      </c>
      <c r="H10" s="6">
        <v>0.7</v>
      </c>
      <c r="I10" s="6">
        <v>0.81</v>
      </c>
      <c r="J10" s="6">
        <v>0.95</v>
      </c>
      <c r="K10" s="6">
        <v>0.7078651685393258</v>
      </c>
    </row>
    <row r="11" spans="2:16" x14ac:dyDescent="0.3">
      <c r="B11" s="2">
        <v>2011</v>
      </c>
      <c r="C11" s="6">
        <v>0.86050000000000004</v>
      </c>
      <c r="D11" s="6">
        <v>0.82609999999999995</v>
      </c>
      <c r="E11" s="6">
        <v>0.91300000000000003</v>
      </c>
      <c r="F11" s="6">
        <v>0.82220000000000004</v>
      </c>
      <c r="G11" s="6">
        <v>0.878</v>
      </c>
      <c r="H11" s="6">
        <v>0.78</v>
      </c>
      <c r="I11" s="6">
        <v>0.77</v>
      </c>
      <c r="J11" s="6">
        <v>0.98</v>
      </c>
      <c r="K11" s="6">
        <v>0.86813186813186816</v>
      </c>
      <c r="M11" s="17">
        <f>SUM(M7:M10)</f>
        <v>127</v>
      </c>
      <c r="N11" s="17">
        <f>SUM(N7:N10)</f>
        <v>114</v>
      </c>
      <c r="O11">
        <f>N11/M11</f>
        <v>0.89763779527559051</v>
      </c>
    </row>
    <row r="12" spans="2:16" x14ac:dyDescent="0.3">
      <c r="B12" s="2">
        <v>2012</v>
      </c>
      <c r="C12" s="6">
        <v>0.86050000000000004</v>
      </c>
      <c r="D12" s="6">
        <v>0.72</v>
      </c>
      <c r="E12" s="6">
        <v>0.89129999999999998</v>
      </c>
      <c r="F12" s="6">
        <v>0.77359999999999995</v>
      </c>
      <c r="G12" s="6">
        <v>0.72340000000000004</v>
      </c>
      <c r="H12" s="6">
        <v>0.74</v>
      </c>
      <c r="I12" s="6">
        <v>0.88</v>
      </c>
      <c r="J12" s="6">
        <v>0.85</v>
      </c>
      <c r="K12" s="6">
        <v>0.77272727272727271</v>
      </c>
    </row>
    <row r="13" spans="2:16" x14ac:dyDescent="0.3">
      <c r="B13" s="2">
        <v>2013</v>
      </c>
      <c r="C13" s="6">
        <v>0.90700000000000003</v>
      </c>
      <c r="D13" s="6">
        <v>0.70450000000000002</v>
      </c>
      <c r="E13" s="6">
        <v>0.89129999999999998</v>
      </c>
      <c r="F13" s="6">
        <v>0.94</v>
      </c>
      <c r="G13" s="6">
        <v>0.90239999999999998</v>
      </c>
      <c r="H13" s="6">
        <v>0.85</v>
      </c>
      <c r="I13" s="6">
        <v>0.84</v>
      </c>
      <c r="J13" s="6">
        <v>0.91</v>
      </c>
      <c r="K13" s="6">
        <v>0.76119402985074625</v>
      </c>
    </row>
    <row r="14" spans="2:16" x14ac:dyDescent="0.3">
      <c r="B14" s="2">
        <v>2014</v>
      </c>
      <c r="C14" s="6">
        <v>0.90700000000000003</v>
      </c>
      <c r="D14" s="6">
        <v>0.79549999999999998</v>
      </c>
      <c r="E14" s="6">
        <v>0.88629999999999998</v>
      </c>
      <c r="F14" s="6">
        <v>0.92</v>
      </c>
      <c r="G14" s="6">
        <v>0.85360000000000003</v>
      </c>
      <c r="H14" s="6">
        <v>0.8</v>
      </c>
      <c r="I14" s="6">
        <v>0.88</v>
      </c>
      <c r="J14" s="6">
        <v>0.87</v>
      </c>
      <c r="K14" s="6">
        <v>0.79230769230769227</v>
      </c>
    </row>
    <row r="15" spans="2:16" x14ac:dyDescent="0.3">
      <c r="B15" s="2">
        <v>2015</v>
      </c>
      <c r="C15" s="6">
        <v>0.86050000000000004</v>
      </c>
      <c r="D15" s="6">
        <v>0.92110000000000003</v>
      </c>
      <c r="E15" s="6">
        <v>0.86360000000000003</v>
      </c>
      <c r="F15" s="6">
        <v>0.97919999999999996</v>
      </c>
      <c r="G15" s="6">
        <v>0.95120000000000005</v>
      </c>
      <c r="H15" s="6">
        <v>0.92</v>
      </c>
      <c r="I15" s="6">
        <v>0.9</v>
      </c>
      <c r="J15" s="6">
        <v>0.89</v>
      </c>
      <c r="K15" s="6">
        <v>0.81818181818181823</v>
      </c>
    </row>
    <row r="16" spans="2:16" x14ac:dyDescent="0.3">
      <c r="B16" s="2">
        <v>2016</v>
      </c>
      <c r="C16" s="6">
        <v>0.95240000000000002</v>
      </c>
      <c r="D16" s="6">
        <v>0.89470000000000005</v>
      </c>
      <c r="E16" s="6">
        <v>0.95450000000000002</v>
      </c>
      <c r="F16" s="6">
        <v>0.95830000000000004</v>
      </c>
      <c r="G16" s="6">
        <v>0.97560000000000002</v>
      </c>
      <c r="H16" s="6">
        <v>0.93</v>
      </c>
      <c r="I16" s="6">
        <v>0.88</v>
      </c>
      <c r="J16" s="6">
        <v>0.98</v>
      </c>
      <c r="K16" s="6">
        <v>0.87195121951219512</v>
      </c>
    </row>
    <row r="17" spans="2:11" x14ac:dyDescent="0.3">
      <c r="B17" s="2">
        <v>2017</v>
      </c>
      <c r="C17" s="6">
        <v>0.93020000000000003</v>
      </c>
      <c r="D17" s="6">
        <v>0.97370000000000001</v>
      </c>
      <c r="E17" s="6">
        <v>0.97</v>
      </c>
      <c r="F17" s="6">
        <v>0.89580000000000004</v>
      </c>
      <c r="G17" s="6">
        <v>0.97560000000000002</v>
      </c>
      <c r="H17" s="6">
        <v>0.92</v>
      </c>
      <c r="I17" s="6">
        <v>0.92</v>
      </c>
      <c r="J17" s="6">
        <v>0.96</v>
      </c>
      <c r="K17" s="6">
        <v>0.84276729559748431</v>
      </c>
    </row>
    <row r="18" spans="2:11" x14ac:dyDescent="0.3">
      <c r="B18" s="2">
        <v>2018</v>
      </c>
      <c r="C18" s="6">
        <v>0.95350000000000001</v>
      </c>
      <c r="D18" s="6">
        <v>0.97370000000000001</v>
      </c>
      <c r="E18" s="6">
        <v>0.93</v>
      </c>
      <c r="F18" s="6">
        <v>0.91659999999999997</v>
      </c>
      <c r="G18" s="6">
        <v>0.95</v>
      </c>
      <c r="H18" s="6">
        <v>0.94</v>
      </c>
      <c r="I18" s="6">
        <v>0.88</v>
      </c>
      <c r="J18" s="6">
        <v>0.93</v>
      </c>
      <c r="K18" s="6">
        <v>0.78881987577639756</v>
      </c>
    </row>
    <row r="19" spans="2:11" x14ac:dyDescent="0.3">
      <c r="B19" s="2">
        <v>2019</v>
      </c>
      <c r="C19" s="6">
        <v>0.93020000000000003</v>
      </c>
      <c r="D19" s="6">
        <v>0.97370000000000001</v>
      </c>
      <c r="E19" s="6">
        <v>0.93</v>
      </c>
      <c r="F19" s="6">
        <v>0.91659999999999997</v>
      </c>
      <c r="G19" s="6">
        <v>0.95</v>
      </c>
      <c r="H19" s="6">
        <v>0.94</v>
      </c>
      <c r="I19" s="6">
        <v>0.95</v>
      </c>
      <c r="J19" s="6">
        <v>0.98</v>
      </c>
      <c r="K19" s="6">
        <v>0.79874213836477992</v>
      </c>
    </row>
    <row r="20" spans="2:11" x14ac:dyDescent="0.3">
      <c r="B20" s="10" t="s">
        <v>10</v>
      </c>
      <c r="C20" s="11">
        <f>AVERAGE(C7:C19)</f>
        <v>0.88765384615384613</v>
      </c>
      <c r="D20" s="11">
        <f>AVERAGE(D7:D19)</f>
        <v>0.88053076923076945</v>
      </c>
      <c r="E20" s="11">
        <f t="shared" ref="E20:K20" si="1">AVERAGE(E7:E19)</f>
        <v>0.91075384615384614</v>
      </c>
      <c r="F20" s="11">
        <f t="shared" si="1"/>
        <v>0.88564615384615386</v>
      </c>
      <c r="G20" s="11">
        <f t="shared" si="1"/>
        <v>0.91522307692307681</v>
      </c>
      <c r="H20" s="11">
        <f t="shared" si="1"/>
        <v>0.83999999999999986</v>
      </c>
      <c r="I20" s="11">
        <f t="shared" si="1"/>
        <v>0.85923076923076924</v>
      </c>
      <c r="J20" s="11">
        <f t="shared" si="1"/>
        <v>0.92999999999999994</v>
      </c>
      <c r="K20" s="11">
        <f t="shared" si="1"/>
        <v>0.81959301046233368</v>
      </c>
    </row>
    <row r="22" spans="2:11" x14ac:dyDescent="0.3">
      <c r="B22" s="7"/>
      <c r="C22" s="13" t="s">
        <v>9</v>
      </c>
      <c r="D22" s="13" t="s">
        <v>6</v>
      </c>
      <c r="E22" s="13" t="s">
        <v>4</v>
      </c>
      <c r="F22" s="12" t="s">
        <v>2</v>
      </c>
      <c r="G22" s="13" t="s">
        <v>5</v>
      </c>
      <c r="H22" s="12" t="s">
        <v>3</v>
      </c>
      <c r="I22" s="13" t="s">
        <v>8</v>
      </c>
      <c r="J22" s="13" t="s">
        <v>7</v>
      </c>
      <c r="K22" s="13" t="s">
        <v>18</v>
      </c>
    </row>
    <row r="23" spans="2:11" x14ac:dyDescent="0.3">
      <c r="B23" s="16"/>
      <c r="C23" s="15">
        <v>0.92999999999999994</v>
      </c>
      <c r="D23" s="15">
        <v>0.91522307692307681</v>
      </c>
      <c r="E23" s="14">
        <v>0.91075384615384614</v>
      </c>
      <c r="F23" s="14">
        <v>0.88765384615384613</v>
      </c>
      <c r="G23" s="14">
        <v>0.88564615384615386</v>
      </c>
      <c r="H23" s="14">
        <v>0.88053076923076945</v>
      </c>
      <c r="I23" s="15">
        <v>0.85923076923076924</v>
      </c>
      <c r="J23" s="15">
        <v>0.83999999999999986</v>
      </c>
      <c r="K23" s="15">
        <v>0.82</v>
      </c>
    </row>
    <row r="26" spans="2:11" x14ac:dyDescent="0.3">
      <c r="B26" s="7"/>
      <c r="C26" s="8"/>
    </row>
    <row r="27" spans="2:11" x14ac:dyDescent="0.3">
      <c r="B27" s="7"/>
      <c r="C27" s="9"/>
    </row>
    <row r="28" spans="2:11" x14ac:dyDescent="0.3">
      <c r="B28" s="7"/>
      <c r="C28" s="9"/>
    </row>
    <row r="29" spans="2:11" x14ac:dyDescent="0.3">
      <c r="B29" s="7"/>
      <c r="C29" s="9"/>
    </row>
    <row r="30" spans="2:11" x14ac:dyDescent="0.3">
      <c r="B30" s="7"/>
      <c r="C30" s="9"/>
    </row>
    <row r="31" spans="2:11" x14ac:dyDescent="0.3">
      <c r="B31" s="7"/>
      <c r="C31" s="9"/>
    </row>
    <row r="32" spans="2:11" x14ac:dyDescent="0.3">
      <c r="B32" s="7"/>
      <c r="C32" s="9"/>
    </row>
    <row r="33" spans="2:5" x14ac:dyDescent="0.3">
      <c r="B33" s="7"/>
      <c r="C33" s="9"/>
    </row>
    <row r="34" spans="2:5" x14ac:dyDescent="0.3">
      <c r="B34" s="7"/>
      <c r="C34" s="9"/>
    </row>
    <row r="35" spans="2:5" x14ac:dyDescent="0.3">
      <c r="B35" s="7"/>
      <c r="C35" s="9"/>
    </row>
    <row r="36" spans="2:5" x14ac:dyDescent="0.3">
      <c r="B36" s="18"/>
      <c r="C36" s="19" t="s">
        <v>11</v>
      </c>
      <c r="D36" s="20"/>
      <c r="E36" s="20"/>
    </row>
    <row r="37" spans="2:5" x14ac:dyDescent="0.3">
      <c r="B37" s="2"/>
      <c r="C37" s="6">
        <v>0.85</v>
      </c>
    </row>
    <row r="38" spans="2:5" x14ac:dyDescent="0.3">
      <c r="B38" s="2"/>
      <c r="C38" s="6"/>
    </row>
    <row r="39" spans="2:5" x14ac:dyDescent="0.3">
      <c r="B39" s="2"/>
      <c r="C39" s="6"/>
    </row>
    <row r="40" spans="2:5" x14ac:dyDescent="0.3">
      <c r="B40" s="2"/>
      <c r="C40" s="6"/>
    </row>
    <row r="41" spans="2:5" x14ac:dyDescent="0.3">
      <c r="B41" s="2"/>
      <c r="C41" s="6"/>
    </row>
    <row r="42" spans="2:5" x14ac:dyDescent="0.3">
      <c r="B42" s="2"/>
      <c r="C42" s="6"/>
    </row>
    <row r="43" spans="2:5" x14ac:dyDescent="0.3">
      <c r="C43" s="6"/>
    </row>
    <row r="47" spans="2:5" x14ac:dyDescent="0.3">
      <c r="B47" s="7"/>
      <c r="C47" s="8"/>
    </row>
    <row r="48" spans="2:5" x14ac:dyDescent="0.3">
      <c r="B48" s="23" t="s">
        <v>15</v>
      </c>
      <c r="C48" s="9"/>
    </row>
    <row r="49" spans="2:21" x14ac:dyDescent="0.3">
      <c r="C49" s="4" t="s">
        <v>4</v>
      </c>
      <c r="D49" s="4" t="s">
        <v>5</v>
      </c>
      <c r="E49" s="3" t="s">
        <v>3</v>
      </c>
      <c r="F49" s="3" t="s">
        <v>6</v>
      </c>
      <c r="G49" s="3" t="s">
        <v>7</v>
      </c>
      <c r="H49" s="3" t="s">
        <v>2</v>
      </c>
      <c r="I49" s="4" t="s">
        <v>9</v>
      </c>
      <c r="J49" s="4" t="s">
        <v>8</v>
      </c>
      <c r="K49" s="4" t="s">
        <v>18</v>
      </c>
      <c r="U49" s="24"/>
    </row>
    <row r="50" spans="2:21" x14ac:dyDescent="0.3">
      <c r="B50" s="2">
        <v>2007</v>
      </c>
      <c r="C50" s="6">
        <v>0</v>
      </c>
      <c r="D50" s="6"/>
      <c r="E50" s="6">
        <v>0</v>
      </c>
      <c r="F50" s="6">
        <v>0.05</v>
      </c>
      <c r="G50" s="6">
        <v>0</v>
      </c>
      <c r="H50" s="6">
        <v>0</v>
      </c>
      <c r="I50" s="6">
        <v>0</v>
      </c>
      <c r="J50" s="6">
        <v>0.14000000000000001</v>
      </c>
      <c r="K50" s="6">
        <v>7.0000000000000007E-2</v>
      </c>
      <c r="U50" s="24"/>
    </row>
    <row r="51" spans="2:21" x14ac:dyDescent="0.3">
      <c r="B51" s="2">
        <v>2008</v>
      </c>
      <c r="C51" s="6">
        <v>0</v>
      </c>
      <c r="D51" s="6"/>
      <c r="E51" s="6">
        <v>0</v>
      </c>
      <c r="F51" s="6">
        <v>0.1</v>
      </c>
      <c r="G51" s="6">
        <v>0</v>
      </c>
      <c r="H51" s="6">
        <v>0</v>
      </c>
      <c r="I51" s="6">
        <v>7.0000000000000007E-2</v>
      </c>
      <c r="J51" s="6">
        <v>0.12</v>
      </c>
      <c r="K51" s="6">
        <v>0.15</v>
      </c>
      <c r="U51" s="24"/>
    </row>
    <row r="52" spans="2:21" x14ac:dyDescent="0.3">
      <c r="B52" s="2">
        <v>2009</v>
      </c>
      <c r="C52" s="6">
        <v>0.06</v>
      </c>
      <c r="D52" s="6"/>
      <c r="E52" s="6">
        <v>0.02</v>
      </c>
      <c r="F52" s="6">
        <v>0.05</v>
      </c>
      <c r="G52" s="6">
        <v>0.06</v>
      </c>
      <c r="H52" s="6">
        <v>0</v>
      </c>
      <c r="I52" s="6">
        <v>0.02</v>
      </c>
      <c r="J52" s="6">
        <v>0.11</v>
      </c>
      <c r="K52" s="6">
        <v>0.05</v>
      </c>
      <c r="U52" s="24"/>
    </row>
    <row r="53" spans="2:21" x14ac:dyDescent="0.3">
      <c r="B53" s="2">
        <v>2010</v>
      </c>
      <c r="C53" s="6">
        <v>0</v>
      </c>
      <c r="D53" s="6"/>
      <c r="E53" s="6">
        <v>0</v>
      </c>
      <c r="F53" s="6">
        <v>0.03</v>
      </c>
      <c r="G53" s="6">
        <v>7.0000000000000007E-2</v>
      </c>
      <c r="H53" s="6">
        <v>0.16</v>
      </c>
      <c r="I53" s="6">
        <v>0.19</v>
      </c>
      <c r="J53" s="6">
        <v>0.14000000000000001</v>
      </c>
      <c r="K53" s="6">
        <v>0.2</v>
      </c>
      <c r="U53" s="25"/>
    </row>
    <row r="54" spans="2:21" x14ac:dyDescent="0.3">
      <c r="B54" s="2">
        <v>2011</v>
      </c>
      <c r="C54" s="6">
        <v>0</v>
      </c>
      <c r="D54" s="6"/>
      <c r="E54" s="6">
        <v>0.18</v>
      </c>
      <c r="F54" s="6">
        <v>0.03</v>
      </c>
      <c r="G54" s="6">
        <v>0</v>
      </c>
      <c r="H54" s="6">
        <v>0.12</v>
      </c>
      <c r="I54" s="6">
        <v>0.05</v>
      </c>
      <c r="J54" s="6">
        <v>0.06</v>
      </c>
      <c r="K54" s="6">
        <v>0.08</v>
      </c>
      <c r="U54" s="25"/>
    </row>
    <row r="55" spans="2:21" x14ac:dyDescent="0.3">
      <c r="B55" s="2">
        <v>2012</v>
      </c>
      <c r="C55" s="6">
        <v>0.02</v>
      </c>
      <c r="D55" s="6"/>
      <c r="E55" s="6">
        <v>0.05</v>
      </c>
      <c r="F55" s="6">
        <v>0.18</v>
      </c>
      <c r="G55" s="6">
        <v>0.03</v>
      </c>
      <c r="H55" s="6">
        <v>0.11</v>
      </c>
      <c r="I55" s="6">
        <v>0.04</v>
      </c>
      <c r="J55" s="6">
        <v>0.12</v>
      </c>
      <c r="K55" s="6">
        <v>0.13</v>
      </c>
      <c r="U55" s="25"/>
    </row>
    <row r="56" spans="2:21" x14ac:dyDescent="0.3">
      <c r="B56" s="2">
        <v>2013</v>
      </c>
      <c r="C56" s="6">
        <v>0.05</v>
      </c>
      <c r="D56" s="6"/>
      <c r="E56" s="6">
        <v>0.15</v>
      </c>
      <c r="F56" s="6">
        <v>0.08</v>
      </c>
      <c r="G56" s="6">
        <v>0.06</v>
      </c>
      <c r="H56" s="6">
        <v>0</v>
      </c>
      <c r="I56" s="6">
        <v>0.04</v>
      </c>
      <c r="J56" s="6">
        <v>0.08</v>
      </c>
      <c r="K56" s="6">
        <v>0.25</v>
      </c>
      <c r="U56" s="25"/>
    </row>
    <row r="57" spans="2:21" x14ac:dyDescent="0.3">
      <c r="B57" s="2">
        <v>2014</v>
      </c>
      <c r="C57" s="6">
        <v>0.05</v>
      </c>
      <c r="D57" s="6"/>
      <c r="E57" s="6">
        <v>0.05</v>
      </c>
      <c r="F57" s="6">
        <v>0.11</v>
      </c>
      <c r="G57" s="6">
        <v>0.03</v>
      </c>
      <c r="H57" s="6">
        <v>0.08</v>
      </c>
      <c r="I57" s="6">
        <v>0.13</v>
      </c>
      <c r="J57" s="6">
        <v>0.12</v>
      </c>
      <c r="K57" s="6">
        <v>0.23</v>
      </c>
      <c r="U57" s="25"/>
    </row>
    <row r="58" spans="2:21" x14ac:dyDescent="0.3">
      <c r="B58" s="2">
        <v>2015</v>
      </c>
      <c r="C58" s="6">
        <v>0.05</v>
      </c>
      <c r="D58" s="6"/>
      <c r="E58" s="6">
        <v>0.03</v>
      </c>
      <c r="F58" s="6">
        <v>0.03</v>
      </c>
      <c r="G58" s="6">
        <v>0.06</v>
      </c>
      <c r="H58" s="6">
        <v>0.03</v>
      </c>
      <c r="I58" s="6">
        <v>0.02</v>
      </c>
      <c r="J58" s="6">
        <v>0.08</v>
      </c>
      <c r="K58" s="6">
        <v>0.12</v>
      </c>
      <c r="U58" s="25"/>
    </row>
    <row r="59" spans="2:21" x14ac:dyDescent="0.3">
      <c r="B59" s="2">
        <v>2016</v>
      </c>
      <c r="C59" s="6">
        <v>0.02</v>
      </c>
      <c r="D59" s="6"/>
      <c r="E59" s="6">
        <v>0.03</v>
      </c>
      <c r="F59" s="6">
        <v>0</v>
      </c>
      <c r="G59" s="6">
        <v>0.03</v>
      </c>
      <c r="H59" s="6">
        <v>0.03</v>
      </c>
      <c r="I59" s="6">
        <v>0.02</v>
      </c>
      <c r="J59" s="6">
        <v>0.08</v>
      </c>
      <c r="K59" s="6">
        <v>0.1</v>
      </c>
      <c r="U59" s="25"/>
    </row>
    <row r="60" spans="2:21" x14ac:dyDescent="0.3">
      <c r="B60" s="2">
        <v>2017</v>
      </c>
      <c r="C60" s="6">
        <v>0</v>
      </c>
      <c r="D60" s="6"/>
      <c r="E60" s="6">
        <v>0.03</v>
      </c>
      <c r="F60" s="6">
        <v>0.03</v>
      </c>
      <c r="G60" s="6">
        <v>0.06</v>
      </c>
      <c r="H60" s="6">
        <v>0</v>
      </c>
      <c r="I60" s="6">
        <v>0.02</v>
      </c>
      <c r="J60" s="6">
        <v>0.06</v>
      </c>
      <c r="K60" s="6">
        <v>0.03</v>
      </c>
      <c r="U60" s="25"/>
    </row>
    <row r="61" spans="2:21" x14ac:dyDescent="0.3">
      <c r="B61" s="2">
        <v>2018</v>
      </c>
      <c r="C61" s="6">
        <v>0</v>
      </c>
      <c r="D61" s="6"/>
      <c r="E61" s="6">
        <v>0</v>
      </c>
      <c r="F61" s="6">
        <v>0</v>
      </c>
      <c r="G61" s="6">
        <v>0.03</v>
      </c>
      <c r="H61" s="6">
        <v>0</v>
      </c>
      <c r="I61" s="6">
        <v>0.02</v>
      </c>
      <c r="J61" s="6">
        <v>0.19</v>
      </c>
      <c r="K61" s="6">
        <v>0.04</v>
      </c>
      <c r="U61" s="25"/>
    </row>
    <row r="62" spans="2:21" x14ac:dyDescent="0.3">
      <c r="B62" s="2">
        <v>2019</v>
      </c>
      <c r="C62" s="6">
        <v>0</v>
      </c>
      <c r="D62" s="6"/>
      <c r="E62" s="6">
        <v>0.03</v>
      </c>
      <c r="F62" s="6">
        <v>0</v>
      </c>
      <c r="G62" s="6">
        <v>0</v>
      </c>
      <c r="H62" s="6">
        <v>0.03</v>
      </c>
      <c r="I62" s="6">
        <v>0.02</v>
      </c>
      <c r="J62" s="6">
        <v>0.11</v>
      </c>
      <c r="K62" s="6">
        <v>0.08</v>
      </c>
      <c r="U62" s="26"/>
    </row>
    <row r="63" spans="2:21" x14ac:dyDescent="0.3">
      <c r="U63" s="26"/>
    </row>
    <row r="89" spans="2:10" x14ac:dyDescent="0.3">
      <c r="B89" t="s">
        <v>17</v>
      </c>
      <c r="C89" s="4" t="s">
        <v>4</v>
      </c>
      <c r="D89" s="3" t="s">
        <v>3</v>
      </c>
      <c r="E89" s="3" t="s">
        <v>6</v>
      </c>
      <c r="F89" s="3" t="s">
        <v>7</v>
      </c>
      <c r="G89" s="3" t="s">
        <v>2</v>
      </c>
      <c r="H89" s="4" t="s">
        <v>9</v>
      </c>
      <c r="I89" s="4" t="s">
        <v>8</v>
      </c>
      <c r="J89" s="4" t="s">
        <v>18</v>
      </c>
    </row>
    <row r="90" spans="2:10" x14ac:dyDescent="0.3">
      <c r="B90" s="2">
        <v>2007</v>
      </c>
      <c r="C90" s="6">
        <v>0</v>
      </c>
      <c r="D90" s="6">
        <v>0</v>
      </c>
      <c r="E90" s="6">
        <v>0.05</v>
      </c>
      <c r="F90" s="6">
        <v>0</v>
      </c>
      <c r="G90" s="6">
        <v>0</v>
      </c>
      <c r="H90" s="6">
        <v>0</v>
      </c>
      <c r="I90" s="6">
        <v>0.14000000000000001</v>
      </c>
      <c r="J90" s="6">
        <v>7.0000000000000007E-2</v>
      </c>
    </row>
    <row r="91" spans="2:10" x14ac:dyDescent="0.3">
      <c r="B91" s="2">
        <v>2008</v>
      </c>
      <c r="C91" s="6">
        <v>0</v>
      </c>
      <c r="D91" s="6">
        <v>0</v>
      </c>
      <c r="E91" s="6">
        <v>0.1</v>
      </c>
      <c r="F91" s="6">
        <v>0</v>
      </c>
      <c r="G91" s="6">
        <v>0</v>
      </c>
      <c r="H91" s="6">
        <v>7.0000000000000007E-2</v>
      </c>
      <c r="I91" s="6">
        <v>0.12</v>
      </c>
      <c r="J91" s="6">
        <v>0.15</v>
      </c>
    </row>
    <row r="92" spans="2:10" x14ac:dyDescent="0.3">
      <c r="B92" s="2">
        <v>2009</v>
      </c>
      <c r="C92" s="6">
        <v>0.06</v>
      </c>
      <c r="D92" s="6">
        <v>0.02</v>
      </c>
      <c r="E92" s="6">
        <v>0.05</v>
      </c>
      <c r="F92" s="6">
        <v>0.06</v>
      </c>
      <c r="G92" s="6">
        <v>0</v>
      </c>
      <c r="H92" s="6">
        <v>0.02</v>
      </c>
      <c r="I92" s="6">
        <v>0.11</v>
      </c>
      <c r="J92" s="6">
        <v>0.05</v>
      </c>
    </row>
    <row r="93" spans="2:10" x14ac:dyDescent="0.3">
      <c r="B93" s="2">
        <v>2010</v>
      </c>
      <c r="C93" s="6">
        <v>0</v>
      </c>
      <c r="D93" s="6">
        <v>0</v>
      </c>
      <c r="E93" s="6">
        <v>0.03</v>
      </c>
      <c r="F93" s="6">
        <v>7.0000000000000007E-2</v>
      </c>
      <c r="G93" s="6">
        <v>0.16</v>
      </c>
      <c r="H93" s="6">
        <v>0.19</v>
      </c>
      <c r="I93" s="6">
        <v>0.14000000000000001</v>
      </c>
      <c r="J93" s="6">
        <v>0.2</v>
      </c>
    </row>
    <row r="94" spans="2:10" x14ac:dyDescent="0.3">
      <c r="B94" s="2">
        <v>2011</v>
      </c>
      <c r="C94" s="6">
        <v>0</v>
      </c>
      <c r="D94" s="6">
        <v>0.18</v>
      </c>
      <c r="E94" s="6">
        <v>0.03</v>
      </c>
      <c r="F94" s="6">
        <v>0</v>
      </c>
      <c r="G94" s="6">
        <v>0.12</v>
      </c>
      <c r="H94" s="6">
        <v>0.05</v>
      </c>
      <c r="I94" s="6">
        <v>0.06</v>
      </c>
      <c r="J94" s="6">
        <v>0.08</v>
      </c>
    </row>
    <row r="95" spans="2:10" x14ac:dyDescent="0.3">
      <c r="B95" s="2">
        <v>2012</v>
      </c>
      <c r="C95" s="6">
        <v>0.02</v>
      </c>
      <c r="D95" s="6">
        <v>0.05</v>
      </c>
      <c r="E95" s="6">
        <v>0.18</v>
      </c>
      <c r="F95" s="6">
        <v>0.03</v>
      </c>
      <c r="G95" s="6">
        <v>0.11</v>
      </c>
      <c r="H95" s="6">
        <v>0.04</v>
      </c>
      <c r="I95" s="6">
        <v>0.12</v>
      </c>
      <c r="J95" s="6">
        <v>0.13</v>
      </c>
    </row>
    <row r="96" spans="2:10" x14ac:dyDescent="0.3">
      <c r="B96" s="2">
        <v>2013</v>
      </c>
      <c r="C96" s="6">
        <v>0.05</v>
      </c>
      <c r="D96" s="6">
        <v>0.15</v>
      </c>
      <c r="E96" s="6">
        <v>0.08</v>
      </c>
      <c r="F96" s="6">
        <v>0.06</v>
      </c>
      <c r="G96" s="6">
        <v>0</v>
      </c>
      <c r="H96" s="6">
        <v>0.04</v>
      </c>
      <c r="I96" s="6">
        <v>0.08</v>
      </c>
      <c r="J96" s="6">
        <v>0.25</v>
      </c>
    </row>
    <row r="97" spans="2:10" x14ac:dyDescent="0.3">
      <c r="B97" s="2">
        <v>2014</v>
      </c>
      <c r="C97" s="6">
        <v>0.05</v>
      </c>
      <c r="D97" s="6">
        <v>0.05</v>
      </c>
      <c r="E97" s="6">
        <v>0.11</v>
      </c>
      <c r="F97" s="6">
        <v>0.03</v>
      </c>
      <c r="G97" s="6">
        <v>0.08</v>
      </c>
      <c r="H97" s="6">
        <v>0.13</v>
      </c>
      <c r="I97" s="6">
        <v>0.12</v>
      </c>
      <c r="J97" s="6">
        <v>0.23</v>
      </c>
    </row>
    <row r="98" spans="2:10" x14ac:dyDescent="0.3">
      <c r="B98" s="2">
        <v>2015</v>
      </c>
      <c r="C98" s="6">
        <v>0.05</v>
      </c>
      <c r="D98" s="6">
        <v>0.03</v>
      </c>
      <c r="E98" s="6">
        <v>0.03</v>
      </c>
      <c r="F98" s="6">
        <v>0.06</v>
      </c>
      <c r="G98" s="6">
        <v>0.03</v>
      </c>
      <c r="H98" s="6">
        <v>0.02</v>
      </c>
      <c r="I98" s="6">
        <v>0.08</v>
      </c>
      <c r="J98" s="6">
        <v>0.12</v>
      </c>
    </row>
    <row r="99" spans="2:10" x14ac:dyDescent="0.3">
      <c r="B99" s="2">
        <v>2016</v>
      </c>
      <c r="C99" s="6">
        <v>0.02</v>
      </c>
      <c r="D99" s="6">
        <v>0.03</v>
      </c>
      <c r="E99" s="6">
        <v>0</v>
      </c>
      <c r="F99" s="6">
        <v>0.03</v>
      </c>
      <c r="G99" s="6">
        <v>0.03</v>
      </c>
      <c r="H99" s="6">
        <v>0.02</v>
      </c>
      <c r="I99" s="6">
        <v>0.08</v>
      </c>
      <c r="J99" s="6">
        <v>0.1</v>
      </c>
    </row>
    <row r="100" spans="2:10" x14ac:dyDescent="0.3">
      <c r="B100" s="2">
        <v>2017</v>
      </c>
      <c r="C100" s="6">
        <v>0</v>
      </c>
      <c r="D100" s="6">
        <v>0.03</v>
      </c>
      <c r="E100" s="6">
        <v>0.03</v>
      </c>
      <c r="F100" s="6">
        <v>0.06</v>
      </c>
      <c r="G100" s="6">
        <v>0</v>
      </c>
      <c r="H100" s="6">
        <v>0.02</v>
      </c>
      <c r="I100" s="6">
        <v>0.06</v>
      </c>
      <c r="J100" s="6">
        <v>0.03</v>
      </c>
    </row>
    <row r="101" spans="2:10" x14ac:dyDescent="0.3">
      <c r="B101" s="2">
        <v>2018</v>
      </c>
      <c r="C101" s="6">
        <v>0</v>
      </c>
      <c r="D101" s="6">
        <v>0</v>
      </c>
      <c r="E101" s="6">
        <v>0</v>
      </c>
      <c r="F101" s="6">
        <v>0.03</v>
      </c>
      <c r="G101" s="6">
        <v>0</v>
      </c>
      <c r="H101" s="6">
        <v>0.02</v>
      </c>
      <c r="I101" s="6">
        <v>0.19</v>
      </c>
      <c r="J101" s="6">
        <v>0.04</v>
      </c>
    </row>
    <row r="102" spans="2:10" x14ac:dyDescent="0.3">
      <c r="B102" s="2">
        <v>2019</v>
      </c>
      <c r="C102" s="6">
        <v>0</v>
      </c>
      <c r="D102" s="6">
        <v>0.03</v>
      </c>
      <c r="E102" s="6">
        <v>0</v>
      </c>
      <c r="F102" s="6">
        <v>0</v>
      </c>
      <c r="G102" s="6">
        <v>0.03</v>
      </c>
      <c r="H102" s="6">
        <v>0.02</v>
      </c>
      <c r="I102" s="6">
        <v>0.11</v>
      </c>
      <c r="J102" s="6">
        <v>0.08</v>
      </c>
    </row>
    <row r="103" spans="2:10" x14ac:dyDescent="0.3">
      <c r="B103" t="s">
        <v>19</v>
      </c>
      <c r="C103" s="11">
        <f t="shared" ref="C103:J103" si="2">AVERAGE(C90:C102)</f>
        <v>1.9230769230769228E-2</v>
      </c>
      <c r="D103" s="11">
        <f t="shared" si="2"/>
        <v>4.3846153846153854E-2</v>
      </c>
      <c r="E103" s="11">
        <f t="shared" si="2"/>
        <v>5.3076923076923084E-2</v>
      </c>
      <c r="F103" s="11">
        <f t="shared" si="2"/>
        <v>3.3076923076923073E-2</v>
      </c>
      <c r="G103" s="11">
        <f t="shared" si="2"/>
        <v>4.3076923076923082E-2</v>
      </c>
      <c r="H103" s="11">
        <f t="shared" si="2"/>
        <v>4.9230769230769238E-2</v>
      </c>
      <c r="I103" s="11">
        <f t="shared" si="2"/>
        <v>0.10846153846153847</v>
      </c>
      <c r="J103" s="11">
        <f t="shared" si="2"/>
        <v>0.11769230769230773</v>
      </c>
    </row>
    <row r="105" spans="2:10" x14ac:dyDescent="0.3">
      <c r="B105" s="4" t="s">
        <v>16</v>
      </c>
      <c r="C105" s="4" t="s">
        <v>18</v>
      </c>
      <c r="D105" s="4" t="s">
        <v>8</v>
      </c>
      <c r="E105" s="3" t="s">
        <v>6</v>
      </c>
      <c r="F105" s="4" t="s">
        <v>9</v>
      </c>
      <c r="G105" s="3" t="s">
        <v>3</v>
      </c>
      <c r="H105" s="3" t="s">
        <v>2</v>
      </c>
      <c r="I105" s="3" t="s">
        <v>7</v>
      </c>
      <c r="J105" s="4" t="s">
        <v>4</v>
      </c>
    </row>
    <row r="106" spans="2:10" x14ac:dyDescent="0.3">
      <c r="C106" s="27">
        <v>0.12</v>
      </c>
      <c r="D106" s="6">
        <v>0.10846153846153847</v>
      </c>
      <c r="E106" s="6">
        <v>5.3076923076923084E-2</v>
      </c>
      <c r="F106" s="6">
        <v>4.9230769230769238E-2</v>
      </c>
      <c r="G106" s="6">
        <v>4.3846153846153854E-2</v>
      </c>
      <c r="H106" s="6">
        <v>4.3076923076923082E-2</v>
      </c>
      <c r="I106" s="6">
        <v>3.3076923076923073E-2</v>
      </c>
      <c r="J106" s="6">
        <v>1.9230769230769228E-2</v>
      </c>
    </row>
  </sheetData>
  <sortState xmlns:xlrd2="http://schemas.microsoft.com/office/spreadsheetml/2017/richdata2" columnSort="1" ref="D105:J106">
    <sortCondition descending="1" ref="D106:J106"/>
  </sortState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Evolutie grad ocupare</vt:lpstr>
      <vt:lpstr>Evolutie fluctuatie de personal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 Perianu</dc:creator>
  <cp:lastModifiedBy>Addwise</cp:lastModifiedBy>
  <dcterms:created xsi:type="dcterms:W3CDTF">2020-10-23T15:52:14Z</dcterms:created>
  <dcterms:modified xsi:type="dcterms:W3CDTF">2021-02-05T14:08:51Z</dcterms:modified>
</cp:coreProperties>
</file>